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 tabRatio="732" activeTab="10"/>
  </bookViews>
  <sheets>
    <sheet name="Jan 21" sheetId="30" r:id="rId1"/>
    <sheet name="Fev 21" sheetId="31" r:id="rId2"/>
    <sheet name="Mar21" sheetId="32" r:id="rId3"/>
    <sheet name="Abr21" sheetId="33" r:id="rId4"/>
    <sheet name="Mai21" sheetId="34" r:id="rId5"/>
    <sheet name="Jun21" sheetId="35" r:id="rId6"/>
    <sheet name="Jul21" sheetId="36" r:id="rId7"/>
    <sheet name="Ago21 (2)" sheetId="37" r:id="rId8"/>
    <sheet name="Out" sheetId="38" r:id="rId9"/>
    <sheet name="Nov" sheetId="39" r:id="rId10"/>
    <sheet name="Dez" sheetId="40" r:id="rId11"/>
  </sheets>
  <calcPr calcId="145621"/>
</workbook>
</file>

<file path=xl/calcChain.xml><?xml version="1.0" encoding="utf-8"?>
<calcChain xmlns="http://schemas.openxmlformats.org/spreadsheetml/2006/main">
  <c r="C44" i="40" l="1"/>
  <c r="C44" i="39" l="1"/>
  <c r="C41" i="38" l="1"/>
  <c r="C35" i="36" l="1"/>
  <c r="C44" i="35" l="1"/>
  <c r="C37" i="34" l="1"/>
  <c r="C32" i="32" l="1"/>
  <c r="C37" i="33"/>
  <c r="C40" i="31" l="1"/>
  <c r="C34" i="30"/>
</calcChain>
</file>

<file path=xl/sharedStrings.xml><?xml version="1.0" encoding="utf-8"?>
<sst xmlns="http://schemas.openxmlformats.org/spreadsheetml/2006/main" count="844" uniqueCount="386">
  <si>
    <t>Valor</t>
  </si>
  <si>
    <t>Despesa</t>
  </si>
  <si>
    <t>Fornecedor</t>
  </si>
  <si>
    <t>Outros Serviços de Terceiros</t>
  </si>
  <si>
    <t>Total</t>
  </si>
  <si>
    <t>Convênio Unidade de Gestão de Saúde – N° 05/2018</t>
  </si>
  <si>
    <t>Exercício: Janeiro/2021</t>
  </si>
  <si>
    <t>NOTA FISCAL Nº 3900 DE SGS AUDITORES ASSOCIADOS S/S LTDA</t>
  </si>
  <si>
    <t>NOTA FISCAL Nº 86 DE AFFER SERVIÇOS LTDA ME</t>
  </si>
  <si>
    <t>NOTA FISCAL Nº 2/2021 DE D V GARBELINI EIRELI</t>
  </si>
  <si>
    <t>NOTA FISCAL Nº 32 DE FERRARI MARTINS SERVIÇOS DE SAUDE SS LTDA</t>
  </si>
  <si>
    <t>NOTA FISCAL Nº 25623 DE KATEK SOLUÇÕES EM INFORMATICA LTDA</t>
  </si>
  <si>
    <t xml:space="preserve">NOTA FISCAL Nº 2793 DE ZENVIA MOBILE SERVICOS DIGITAIS S.A. </t>
  </si>
  <si>
    <t xml:space="preserve">NOTA FISCAL Nº 231 DE REZENDE &amp; DO VALE SERVICOS MEDICOS LTDA </t>
  </si>
  <si>
    <t xml:space="preserve">NOTA FISCAL Nº 11470 DE TALST CONTABILIDADE E CONTROLADORIA LTDA </t>
  </si>
  <si>
    <t xml:space="preserve">NOTA FISCAL Nº 86 DE AFFER SERVICOS LTDA </t>
  </si>
  <si>
    <t xml:space="preserve">NOTA FISCAL Nº 9 DE LUCIANA DA SILVA 26315711855 </t>
  </si>
  <si>
    <t xml:space="preserve">RPA 51 REF 122020 MARIA ROSELI MAESTRELLO </t>
  </si>
  <si>
    <t xml:space="preserve">NOTA FISCAL Nº 35839 DE WARELINE DO BRASIL DESENVOLVIMENTO DE SOFTWARE LTD </t>
  </si>
  <si>
    <t xml:space="preserve">NOTA FISCAL Nº 25425 DE KATEK SOLUCOES EM INFORMATICA LTDA. </t>
  </si>
  <si>
    <t xml:space="preserve">NOTA FISCAL Nº 821 DE GONSALES &amp; MELLO SERVICOS EMPRESARIAIS EIRELI </t>
  </si>
  <si>
    <t xml:space="preserve">NOTA FISCAL Nº 30 DE CYRO GABRIEL MELLO 34852208840 </t>
  </si>
  <si>
    <t xml:space="preserve">NOTA FISCAL Nº 10409 DE CASTRO ASSESSORIA MEDICA OCUPACIONAL EIRELI </t>
  </si>
  <si>
    <t xml:space="preserve">NOTA FISCAL Nº 10518 DE CASTRO ASSESSORIA MEDICA OCUPACIONAL EIRELI </t>
  </si>
  <si>
    <t xml:space="preserve">NOTA FISCAL Nº 94868 DE L.G.M. ALARMES E MONITORAMENTO LTDA </t>
  </si>
  <si>
    <t xml:space="preserve">NOTA FISCAL Nº 347 DE MARCIO ALVES BARROSO </t>
  </si>
  <si>
    <t xml:space="preserve">NOTA FISCAL Nº 145604 DE SODEXO PASS DO BRASIL SERVICOS E COMERCIO S.A. </t>
  </si>
  <si>
    <t xml:space="preserve">NOTA FISCAL Nº 145714 DE SODEXO PASS DO BRASIL SERVICOS E COMERCIO S.A. </t>
  </si>
  <si>
    <t xml:space="preserve">NOTA FISCAL Nº 18747 DE UNIODONTO DE JUNDIAI - COOPERATIVA ODONTOLOGICA </t>
  </si>
  <si>
    <t xml:space="preserve">NOTA FISCAL Nº 143425 DE SOBAM CENTRO MEDICO HOSPITALAR LTDA </t>
  </si>
  <si>
    <t xml:space="preserve">PAGTO APOLICE SEGURO VIDA ICATU </t>
  </si>
  <si>
    <t xml:space="preserve">NOTA FISCAL Nº 4215 DE SONIA DE MELLO GARBIM - ME </t>
  </si>
  <si>
    <t xml:space="preserve">NOTA FISCAL Nº 00 DE IN BANCO DE SERVIÇOS LTDA FATURA CORREIO </t>
  </si>
  <si>
    <t xml:space="preserve">NOTA FISCAL Nº 2254 DE INOVA JUNDIAI TELECOMUNICACOES EIRELI - ME </t>
  </si>
  <si>
    <t xml:space="preserve">NOTA FISCAL Nº 64920 DE ELEVADORES ATLAS SCHINDLER S/A </t>
  </si>
  <si>
    <t xml:space="preserve">NOTA FISCAL Nº 2280 DE INOVA JUNDIAI TELECOMUNICACOES EIRELI - ME </t>
  </si>
  <si>
    <t xml:space="preserve">APRPRIAÇÃO DE SEGURO </t>
  </si>
  <si>
    <t>Exercício: Fevereiro/2021</t>
  </si>
  <si>
    <t>NOTA FISCAL Nº 235 DE REZENDE &amp; DO VALE SERVIÇOS MÉDICOS LTDA</t>
  </si>
  <si>
    <t>NOTA FISCAL Nº 39 DE FERRARI MARTINS SERVIÇOS DE SAUDE SS LTDA</t>
  </si>
  <si>
    <t>NOTA FISCAL Nº 11694 DE TALST CONTABILIDADE E CONTROLADORIA LTDA</t>
  </si>
  <si>
    <t>NOTA FISCAL Nº 87 DE AFFER SERVIÇOS LTDA</t>
  </si>
  <si>
    <t>NOTA FISCAL Nº 25932 DE KATEK SOLUÇÕES EM INFORMATICA LTDA</t>
  </si>
  <si>
    <t>NOTA FISCAL Nº 840 DE GONSALES &amp; MELLO SERVIÇOS EMP. EIRELI</t>
  </si>
  <si>
    <t xml:space="preserve">NOTA FISCAL Nº 1806 DE ZENVIA MOBILE SERVICOS DIGITAIS S.A. </t>
  </si>
  <si>
    <t xml:space="preserve">NOTA FISCAL Nº 4 DE D V GARBELINI EIRELI </t>
  </si>
  <si>
    <t xml:space="preserve">NOTA FISCAL Nº 10 DE LUCIANA DA SILVA 26315711855 </t>
  </si>
  <si>
    <t xml:space="preserve">NOTA FISCAL Nº 87 DE AFFER SERVICOS LTDA </t>
  </si>
  <si>
    <t xml:space="preserve">RPA 53 REF 02 2021 MARIA ROSELI MAESTRELLO </t>
  </si>
  <si>
    <t xml:space="preserve">NOTA FISCAL Nº 36243 DE WARELINE DO BRASIL DESENVOLVIMENTO DE SOFTWARE LTD </t>
  </si>
  <si>
    <t xml:space="preserve">NOTA FISCAL Nº 25740 DE KATEK SOLUCOES EM INFORMATICA LTDA. </t>
  </si>
  <si>
    <t xml:space="preserve">RPA 52 REF 02 2021 - AFONSO LEMES DA SILVA FILHO </t>
  </si>
  <si>
    <t xml:space="preserve">NOTA FISCAL Nº 34 DE CYRO GABRIEL MELLO 34852208840 </t>
  </si>
  <si>
    <t xml:space="preserve">NOTA FISCAL Nº 10744 DE CASTRO ASSESSORIA MEDICA OCUPACIONAL EIRELI </t>
  </si>
  <si>
    <t xml:space="preserve">NOTA FISCAL Nº 95830 DE L.G.M. ALARMES E MONITORAMENTO LTDA </t>
  </si>
  <si>
    <t xml:space="preserve">NOTA FISCAL Nº 96670 DE L.G.M. ALARMES E MONITORAMENTO LTDA </t>
  </si>
  <si>
    <t xml:space="preserve">NOTA FISCAL Nº 353 DE MARCIO ALVES BARROSO </t>
  </si>
  <si>
    <t xml:space="preserve">NOTA FISCAL Nº 349021 DE SODEXO PASS DO BRASIL SERVICOS E COMERCIO S.A. </t>
  </si>
  <si>
    <t xml:space="preserve">NOTA FISCAL Nº 350318 DE SODEXO PASS DO BRASIL SERVICOS E COMERCIO S.A. </t>
  </si>
  <si>
    <t xml:space="preserve">NOTA FISCAL Nº 162482 DE SOBAM CENTRO MEDICO HOSPITALAR LTDA </t>
  </si>
  <si>
    <t xml:space="preserve">NOTA FISCAL Nº 4242 DE SONIA DE MELLO GARBIM - ME </t>
  </si>
  <si>
    <t xml:space="preserve">NOTA FISCAL Nº 7180 DE APONTO SISTEMAS LTDA </t>
  </si>
  <si>
    <t xml:space="preserve">NOTA FISCAL Nº 65512 DE ELEVADORES ATLAS SCHINDLER S/A </t>
  </si>
  <si>
    <t xml:space="preserve">NOTA FISCAL Nº 2294 DE INOVA JUNDIAI TELECOMUNICACOES EIRELI - ME </t>
  </si>
  <si>
    <t xml:space="preserve">NOTA FISCAL Nº 2302 DE INOVA JUNDIAI TELECOMUNICACOES EIRELI - ME </t>
  </si>
  <si>
    <t xml:space="preserve">NOTA FISCAL Nº 411 DE SERGIO RICARDO GONCALVES CERDEIRA 47596104568 </t>
  </si>
  <si>
    <t xml:space="preserve">NOTA FISCAL Nº 1573 DE AUDIOTECNO - CALIBRACAO E MANUTENCAO DE EQUIPAMENTOS AUDIOLOGICOS LTDA </t>
  </si>
  <si>
    <t xml:space="preserve">NOTA FISCAL Nº 1863 DE ZENVIA MOBILE SERVICOS DIGITAIS S.A. </t>
  </si>
  <si>
    <t>Exercício: Março/2021</t>
  </si>
  <si>
    <t>Exercício: Abril/2021</t>
  </si>
  <si>
    <t>01/03/2021</t>
  </si>
  <si>
    <t>NOTA FISCAL Nº 241 DE REZENDE &amp; DO VALE SERVIÇOS MÉDICOS LTDA</t>
  </si>
  <si>
    <t>02/03/2021</t>
  </si>
  <si>
    <t>NOTA FISCAL Nº 44 DE FERRARI MARTINS SERVIÇOS DE SAUDE SS LTDA</t>
  </si>
  <si>
    <t>16/03/2021</t>
  </si>
  <si>
    <t>NOTA FISCAL Nº 11949 DE TALST CONTABILIDADE E CONTROLADORIA LTDA</t>
  </si>
  <si>
    <t>NOTA FISCAL Nº 88 DE AFFER SERVIÇOS LTDA</t>
  </si>
  <si>
    <t>NOTA FISCAL Nº 26242 DE KATEK SOLUÇÕES EM INFORMATICA LTDA</t>
  </si>
  <si>
    <t>04/03/2021</t>
  </si>
  <si>
    <t xml:space="preserve">NOTA FISCAL Nº 9764  DE ZENVIA MOBILE SERVICOS DIGITAIS S.A. </t>
  </si>
  <si>
    <t xml:space="preserve">NOTA FISCAL Nº 72021 DE D V GARBELINI EIRELI </t>
  </si>
  <si>
    <t xml:space="preserve">NOTA FISCAL Nº 11 DE LUCIANA DA SILVA 26315711855 </t>
  </si>
  <si>
    <t xml:space="preserve">NOTA FISCAL Nº 88 DE AFFER SERVICOS LTDA </t>
  </si>
  <si>
    <t xml:space="preserve">RPA 55 REF 03 2021 MARIA ROSELI MAESTRELLO </t>
  </si>
  <si>
    <t xml:space="preserve">NOTA FISCAL Nº 36592 DE WARELINE DO BRASIL DESENVOLVIMENTO DE SOFTWARE LTD </t>
  </si>
  <si>
    <t xml:space="preserve">NOTA FISCAL Nº 26052 DE KATEK SOLUCOES EM INFORMATICA LTDA. </t>
  </si>
  <si>
    <t xml:space="preserve">NOTA FISCAL Nº 39 DE CYRO GABRIEL MELLO 34852208840 </t>
  </si>
  <si>
    <t xml:space="preserve">NOTA FISCAL Nº 11173 DE CASTRO ASSESSORIA MEDICA OCUPACIONAL EIRELI </t>
  </si>
  <si>
    <t xml:space="preserve">NOTA FISCAL Nº 96843 DE L.G.M. ALARMES E MONITORAMENTO LTDA </t>
  </si>
  <si>
    <t xml:space="preserve">NOTA FISCAL Nº 359 DE MARCIO ALVES BARROSO </t>
  </si>
  <si>
    <t xml:space="preserve">NOTA FISCAL Nº 517003 DE SODEXO PASS DO BRASIL SERVICOS E COMERCIO S.A. </t>
  </si>
  <si>
    <t xml:space="preserve">NOTA FISCAL Nº 516842 DE SODEXO PASS DO BRASIL SERVICOS E COMERCIO S.A. </t>
  </si>
  <si>
    <t xml:space="preserve">NOTA FISCAL Nº 167064 DE SOBAM CENTRO MEDICO HOSPITALAR LTDA </t>
  </si>
  <si>
    <t xml:space="preserve">NOTA FISCAL Nº 4266 DE SONIA DE MELLO GARBIM - ME </t>
  </si>
  <si>
    <t xml:space="preserve">NOTA FISCAL Nº 66092 DE ELEVADORES ATLAS SCHINDLER S/A </t>
  </si>
  <si>
    <t xml:space="preserve">NOTA FISCAL Nº 423 DE SERGIO RICARDO GONCALVES CERDEIRA 47596104568 </t>
  </si>
  <si>
    <t xml:space="preserve">NOTA FISCAL Nº 2339 DE INOVA JUNDIAI TELECOMUNICACOES EIRELI - ME </t>
  </si>
  <si>
    <t xml:space="preserve">APROPRIAÇÃO DE SEGURO </t>
  </si>
  <si>
    <t xml:space="preserve">NOTA FISCAL Nº 123887389 DE TELEFONICA BRASIL S/A </t>
  </si>
  <si>
    <t xml:space="preserve">NOTA FISCAL Nº 8691 DE ZENVIA MOBILE SERVICOS DIGITAIS S.A. </t>
  </si>
  <si>
    <t>NOTA FISCAL Nº 245 DE REZENDE &amp; DO VALE SERVIÇOS MÉDICOS LTDA</t>
  </si>
  <si>
    <t>NOTA FISCAL Nº 49 DE FERRARI MARTINS SERVIÇOS DE SAUDE SS LTDA</t>
  </si>
  <si>
    <t>NOTA FISCAL Nº 89 DE AFFER SERVIÇOS LTDA</t>
  </si>
  <si>
    <t>NOTA FISCAL Nº 26556 DE KATEK SOLUÇÕES EM INFORMATICA LTDA</t>
  </si>
  <si>
    <t>NOTA FISCAL Nº 257 DE DYTEC COM.MANUT EQUIP. MEDICOS</t>
  </si>
  <si>
    <t>NOTA FISCAL Nº 22656 DE GN RESOUND PROD. MED.LTDA</t>
  </si>
  <si>
    <t xml:space="preserve">NOTA FISCAL Nº 16681  DE ZENVIA MOBILE SERVICOS DIGITAIS S.A. </t>
  </si>
  <si>
    <t xml:space="preserve">NOTA FISCAL Nº 28 DE PMC SERVICOS MEDICOS LTDA </t>
  </si>
  <si>
    <t xml:space="preserve">NOTA FISCAL Nº 4079 DE SGS AUDITORES ASSOCIADOS S/S  LTDA </t>
  </si>
  <si>
    <t xml:space="preserve">NOTA FISCAL Nº 89 DE AFFER SERVICOS LTDA </t>
  </si>
  <si>
    <t xml:space="preserve">NOTA FISCAL Nº 12 DE LUCIANA DA SILVA 26315711855 </t>
  </si>
  <si>
    <t xml:space="preserve">RPA 56 REF 03 2021 MARIA ROSELI MAESTRELLO </t>
  </si>
  <si>
    <t xml:space="preserve">NOTA FISCAL Nº 36934 DE WARELINE DO BRASIL DESENVOLVIMENTO DE SOFTWARE LTD </t>
  </si>
  <si>
    <t xml:space="preserve">NOTA FISCAL Nº 26369 DE KATEK SOLUCOES EM INFORMATICA LTDA. </t>
  </si>
  <si>
    <t xml:space="preserve">NOTA FISCAL Nº 42 DE CYRO GABRIEL MELLO 34852208840 </t>
  </si>
  <si>
    <t xml:space="preserve">NOTA FISCAL Nº 11461 DE CASTRO ASSESSORIA MEDICA OCUPACIONAL EIRELI </t>
  </si>
  <si>
    <t xml:space="preserve">NOTA FISCAL Nº 97743 DE L.G.M. ALARMES E MONITORAMENTO LTDA </t>
  </si>
  <si>
    <t xml:space="preserve">NOTA FISCAL Nº 366 DE MARCIO ALVES BARROSO </t>
  </si>
  <si>
    <t xml:space="preserve">NOTA FISCAL Nº 4295 DE SONIA DE MELLO GARBIM - ME </t>
  </si>
  <si>
    <t xml:space="preserve">PAGTO CARTÓRIO 1º TABEL. DE NOTAS - REC. FIRMA </t>
  </si>
  <si>
    <t xml:space="preserve">PAGTO LICENCIAMENTO DOBLO EIF1976 </t>
  </si>
  <si>
    <t xml:space="preserve">PAGTO LICENCIAMENTO DOBLO FLM3431 </t>
  </si>
  <si>
    <t xml:space="preserve">PAGTO CONSELHO REG. FONOAUDIOLOGIA - MARIZA </t>
  </si>
  <si>
    <t xml:space="preserve">PAGTO CONSELHO REGIONAL DOS TECNICOS INDUSTRIAIS </t>
  </si>
  <si>
    <t xml:space="preserve">NOTA FISCAL Nº 66699 DE ELEVADORES ATLAS SCHINDLER S/A </t>
  </si>
  <si>
    <t xml:space="preserve">NOTA FISCAL Nº 125784871 DE TELEFONICA BRASIL S/A </t>
  </si>
  <si>
    <t xml:space="preserve">NOTA FISCAL Nº 125993789 DE TELEFONICA BRASIL S/A </t>
  </si>
  <si>
    <t xml:space="preserve">NOTA FISCAL Nº 14394 DE ZENVIA MOBILE SERVICOS DIGITAIS S.A. </t>
  </si>
  <si>
    <t>Exercício: Maio/2021</t>
  </si>
  <si>
    <t>NOTA FISCAL Nº 251 DE REZENDE &amp; DO VALE SERVIÇOS MÉDICOS LTDA</t>
  </si>
  <si>
    <t>NOTA FISCAL Nº 31 DE PMC SERVIÇOS MÉDICOS LTDA</t>
  </si>
  <si>
    <t>NOTA FISCAL Nº 1 DE ELAINE MARIA RODEGHER FORMIS 04214876822</t>
  </si>
  <si>
    <t>NOTA FISCAL Nº 26877 DE KATEK SOLUÇÕES EM INFORMATICA LTDA</t>
  </si>
  <si>
    <t>NOTA FISCAL Nº 94 DE PEDRO PAULO SILVA RAMOS 37413576856</t>
  </si>
  <si>
    <t>NOTA FISCAL Nº 6050 DE AUDIOLOGICO LAB CALIBRAÇÃO E MANUTENÇÃO LTDA</t>
  </si>
  <si>
    <t>NOTA FISCAL Nº 23567 DE ACUSTICA ORLANDI - IND, COM.SERV</t>
  </si>
  <si>
    <t xml:space="preserve">NOTA FISCAL Nº 24451  DE ZENVIA MOBILE SERVICOS DIGITAIS S.A. </t>
  </si>
  <si>
    <t xml:space="preserve">NOTA FISCAL Nº 4102 DE SGS AUDITORES ASSOCIADOS S/S  LTDA </t>
  </si>
  <si>
    <t xml:space="preserve">NOTA FISCAL Nº 1 DE ELAINE MARIA RODEGHER FORMIS 04214876822 </t>
  </si>
  <si>
    <t xml:space="preserve">NOTA FISCAL Nº 13 DE LUCIANA DA SILVA 26315711855 </t>
  </si>
  <si>
    <t xml:space="preserve">RPA 57 REF 05 2021 MARIA ROSELI MAESTRELLO </t>
  </si>
  <si>
    <t xml:space="preserve">NOTA FISCAL Nº 26677 DE KATEK SOLUCOES EM INFORMATICA LTDA. </t>
  </si>
  <si>
    <t xml:space="preserve">NOTA FISCAL Nº 37297 DE WARELINE DO BRASIL DESENVOLVIMENTO DE SOFTWARE LTD </t>
  </si>
  <si>
    <t xml:space="preserve">NOTA FISCAL Nº 46 DE CYRO GABRIEL MELLO 34852208840 </t>
  </si>
  <si>
    <t xml:space="preserve">NOTA FISCAL Nº 11775 DE CASTRO ASSESSORIA MEDICA OCUPACIONAL EIRELI </t>
  </si>
  <si>
    <t xml:space="preserve">NOTA FISCAL Nº 98620 DE L.G.M. ALARMES E MONITORAMENTO LTDA </t>
  </si>
  <si>
    <t xml:space="preserve">NOTA FISCAL Nº 374 DE MARCIO ALVES BARROSO </t>
  </si>
  <si>
    <t xml:space="preserve">NOTA FISCAL Nº 4317 DE SONIA DE MELLO GARBIM - ME </t>
  </si>
  <si>
    <t xml:space="preserve">NOTA FISCAL Nº 72778781 DE COMPANHIA PIRATININGA DE FORCA E LUZ </t>
  </si>
  <si>
    <t xml:space="preserve">RECEBIDO CUSTAS PROCESSO JURIDICO </t>
  </si>
  <si>
    <t xml:space="preserve">NOTA FISCAL Nº 67403 DE ELEVADORES ATLAS SCHINDLER S/A </t>
  </si>
  <si>
    <t xml:space="preserve">NOTA FISCAL Nº 449 DE SERGIO RICARDO GONCALVES CERDEIRA 47596104568 </t>
  </si>
  <si>
    <t xml:space="preserve">NOTA FISCAL Nº 20113 DE REFRITEC REFRIGERACAO TECNICA LTDA - ME </t>
  </si>
  <si>
    <t xml:space="preserve">NOTA FISCAL Nº 2392 DE INOVA JUNDIAI TELECOMUNICACOES EIRELI - ME </t>
  </si>
  <si>
    <t xml:space="preserve">NOTA FISCAL Nº 5571 DE C.T.E.A. COMERCIO E SERVICOS LTDA </t>
  </si>
  <si>
    <t xml:space="preserve">NOTA FISCAL Nº 127417716 DE TELEFONICA BRASIL S/A </t>
  </si>
  <si>
    <t xml:space="preserve">NOTA FISCAL Nº 127783669 DE TELEFONICA BRASIL S/A </t>
  </si>
  <si>
    <t xml:space="preserve">NOTA FISCAL Nº 20735 DE ZENVIA MOBILE SERVICOS DIGITAIS S.A. </t>
  </si>
  <si>
    <t>Exercício: Junho/2021</t>
  </si>
  <si>
    <t>NOTA FISCAL Nº 256 DE REZENDE &amp; DO VALE SERVIÇOS MÉDICOS LTDA</t>
  </si>
  <si>
    <t>NOTA FISCAL Nº 35 DE PMC SERVIÇOS MÉDICOS LTDA</t>
  </si>
  <si>
    <t>NOTA FISCAL Nº 4151 DE SGS AUDITORES ASSOCIADOS S/S LTDA</t>
  </si>
  <si>
    <t>NOTA FISCAL Nº 2 DE ELAINE MARIA RODEGHER FORMIS 04214876822</t>
  </si>
  <si>
    <t>NOTA FISCAL Nº 27202 DE KATEK SOLUÇÕES EM INFORMATICA LTDA</t>
  </si>
  <si>
    <t>NOTA FISCAL Nº 12642 DE TALST CONTABILIDADE E CONTROLADORIA LTDA</t>
  </si>
  <si>
    <t>NOTA FISCAL Nº 33 DE MARIA ROSELI MAESTRELLO</t>
  </si>
  <si>
    <t xml:space="preserve">NOTA FISCAL Nº 39885  DE ZENVIA MOBILE SERVICOS DIGITAIS S.A. </t>
  </si>
  <si>
    <t xml:space="preserve">NOTA FISCAL Nº 14 DE LUCIANA DA SILVA 26315711855 </t>
  </si>
  <si>
    <t xml:space="preserve">NOTA FISCAL Nº 2 DE ELAINE MARIA RODEGHER FORMIS 04214876822 </t>
  </si>
  <si>
    <t xml:space="preserve">NOTA FISCAL Nº 1 DE ELEIDE LEME DE SOUSA 29599546881 </t>
  </si>
  <si>
    <t xml:space="preserve">NOTA FISCAL Nº 3 DE ELAINE MARIA RODEGHER FORMIS 04214876822 </t>
  </si>
  <si>
    <t xml:space="preserve">RPA 58 REF 06 2021 MARIA ROSELI MAESTRELLO </t>
  </si>
  <si>
    <t xml:space="preserve">NOTA FISCAL Nº 27042 DE KATEK SOLUCOES EM INFORMATICA LTDA. </t>
  </si>
  <si>
    <t xml:space="preserve">NOTA FISCAL Nº 37934 DE WARELINE DO BRASIL DESENVOLVIMENTO DE SOFTWARE LTD </t>
  </si>
  <si>
    <t xml:space="preserve">NOTA FISCAL Nº 49 DE CYRO GABRIEL MELLO 34852208840 </t>
  </si>
  <si>
    <t xml:space="preserve">NOTA FISCAL Nº 12194 DE CASTRO ASSESSORIA MEDICA OCUPACIONAL EIRELI </t>
  </si>
  <si>
    <t xml:space="preserve">NOTA FISCAL Nº 99499 DE L.G.M. ALARMES E MONITORAMENTO LTDA </t>
  </si>
  <si>
    <t xml:space="preserve">NOTA FISCAL Nº 382 DE MARCIO ALVES BARROSO </t>
  </si>
  <si>
    <t xml:space="preserve">PAGTO AZUL COMPANHIA DE SERUROS </t>
  </si>
  <si>
    <t xml:space="preserve">NOTA FISCAL Nº 4343 DE SONIA DE MELLO GARBIM - ME </t>
  </si>
  <si>
    <t xml:space="preserve">NOTA FISCAL Nº 51387 DE PAPELARIA HORIZONTE LTDA - EPP </t>
  </si>
  <si>
    <t xml:space="preserve">PAGTO RELATÓRIO DESPESAS ISIS </t>
  </si>
  <si>
    <t xml:space="preserve">PAGTO  DESPESAS COM MATERIAIS </t>
  </si>
  <si>
    <t xml:space="preserve">PAGTO  DESPESAS COM MATERIAIS ECOMMERCE </t>
  </si>
  <si>
    <t xml:space="preserve">PAGTO  DESPESAS CARIMBO CATU </t>
  </si>
  <si>
    <t xml:space="preserve">PAGTO RELATÓRIO KM TANIA UBER </t>
  </si>
  <si>
    <t xml:space="preserve">PAGTO RELATÓRIO KM MARIA ROSELI </t>
  </si>
  <si>
    <t xml:space="preserve">NOTA FISCAL Nº 74871001 DE COMPANHIA PIRATININGA DE FORCA E LUZ </t>
  </si>
  <si>
    <t xml:space="preserve">PAGTO CREMESP CONSELHO  </t>
  </si>
  <si>
    <t xml:space="preserve">NOTA FISCAL Nº 68007 DE ELEVADORES ATLAS SCHINDLER S/A </t>
  </si>
  <si>
    <t xml:space="preserve">NOTA FISCAL Nº 461 DE SERGIO RICARDO GONCALVES CERDEIRA 47596104568 </t>
  </si>
  <si>
    <t xml:space="preserve">NOTA FISCAL Nº 2414 DE INOVA JUNDIAI TELECOMUNICACOES EIRELI - ME </t>
  </si>
  <si>
    <t xml:space="preserve">NOTA FISCAL Nº 129232916 DE TELEFONICA BRASIL S/A </t>
  </si>
  <si>
    <t xml:space="preserve">NOTA FISCAL Nº 23705 DE ALFATEL JUNDIAI COMERCIO, TELECOMUNICACOES E INFORMATICA LTDA </t>
  </si>
  <si>
    <t xml:space="preserve">NOTA FISCAL Nº 36943 DE ZENVIA MOBILE SERVICOS DIGITAIS S.A. </t>
  </si>
  <si>
    <t>Exercício: Julho/2021</t>
  </si>
  <si>
    <t>NOTA FISCAL Nº 265 DE REZENDE &amp; DO VALE SERVIÇOS MÉDICOS LTDA</t>
  </si>
  <si>
    <t>NOTA FISCAL Nº 300 DE FREITAS &amp; RIBEIRO SERV. MED S/S</t>
  </si>
  <si>
    <t>NOTA FISCAL Nº 38 DE PMC SERVIÇOS MÉDICOS LTDA</t>
  </si>
  <si>
    <t>NOTA FISCAL Nº 4202 DE SGS AUDITORES ASSOCIADOS S/S LTDA</t>
  </si>
  <si>
    <t>NOTA FISCAL Nº 2 DE ELEIDE LEME DE SOUSA 29599546881</t>
  </si>
  <si>
    <t>NOTA FISCAL Nº 27523 DE KATEK SOLUÇÕES EM INFORMATICA LTDA</t>
  </si>
  <si>
    <t>NOTA FISCAL Nº 12814 DE TALST CONTABILIDADE E CONTROLADORIA LTDA</t>
  </si>
  <si>
    <t>NOTA FISCAL Nº 34 DE MARIA ROSELI MAESTRELLO</t>
  </si>
  <si>
    <t xml:space="preserve">NOTA FISCAL Nº 43113  DE ZENVIA MOBILE SERVICOS DIGITAIS S.A. </t>
  </si>
  <si>
    <t xml:space="preserve">NOTA FISCAL Nº 15 DE LUCIANA DA SILVA 26315711855 </t>
  </si>
  <si>
    <t xml:space="preserve">NOTA FISCAL Nº 2 DE ELEIDE LEME DE SOUSA 29599546881 </t>
  </si>
  <si>
    <t xml:space="preserve">NOTA FISCAL Nº 38068 DE WARELINE DO BRASIL DESENVOLVIMENTO DE SOFTWARE LTD </t>
  </si>
  <si>
    <t xml:space="preserve">NOTA FISCAL Nº 27395 DE KATEK SOLUCOES EM INFORMATICA LTDA. </t>
  </si>
  <si>
    <t xml:space="preserve">NOTA FISCAL Nº 259349 DE SOBAM CENTRO MEDICO HOSPITALAR LTDA </t>
  </si>
  <si>
    <t xml:space="preserve">NOTA FISCAL Nº 4366 DE SONIA DE MELLO GARBIM - ME </t>
  </si>
  <si>
    <t xml:space="preserve">NOTA FISCAL Nº 42554 DE ZENVIA MOBILE SERVICOS DIGITAIS S.A. </t>
  </si>
  <si>
    <t xml:space="preserve">RPA 59 REF 07 2021 - AFONSO LEMES DA SILVA FILHO </t>
  </si>
  <si>
    <t xml:space="preserve">NOTA FISCAL Nº 470 DE SERGIO RICARDO GONCALVES CERDEIRA 47596104568 </t>
  </si>
  <si>
    <t xml:space="preserve">NOTA FISCAL Nº 34 DE IN BANCO DE SERVIÇOS LTDA FATURA CORREIO </t>
  </si>
  <si>
    <t xml:space="preserve">NOTA FISCAL Nº 12518 DE CASTRO ASSESSORIA MEDICA OCUPACIONAL EIRELI </t>
  </si>
  <si>
    <t xml:space="preserve">NOTA FISCAL Nº 54 DE CYRO GABRIEL MELLO 34852208840 </t>
  </si>
  <si>
    <t xml:space="preserve">NOTA FISCAL Nº 100468 DE ECCELLENZA MONIT.DE SISTEMAS DE SEG. EIRELI </t>
  </si>
  <si>
    <t xml:space="preserve">PAGTO CARTÓRIO 1º OFICIAL DE REGISTRO CIVIL  </t>
  </si>
  <si>
    <t xml:space="preserve">PAGTO CARTÓRIO 2º OFICIAL DE REGISTRO DE IMOVEIS </t>
  </si>
  <si>
    <t xml:space="preserve">NOTA FISCAL Nº 68919 DE ELEVADORES ATLAS SCHINDLER S/A </t>
  </si>
  <si>
    <t xml:space="preserve">NOTA FISCAL Nº 2435 DE INOVA JUNDIAI TELECOMUNICACOES EIRELI - ME </t>
  </si>
  <si>
    <t xml:space="preserve">NOTA FISCAL Nº 390 DE MARCIO ALVES BARROSO </t>
  </si>
  <si>
    <t xml:space="preserve">APROPRIAÇÃO DE SEGUROS </t>
  </si>
  <si>
    <t>Exercício: Agosto/2021</t>
  </si>
  <si>
    <t>NOTA FISCAL Nº 269 DE REZENDE &amp; DO VALE SERVIÇOS MÉDICOS LTDA</t>
  </si>
  <si>
    <t>NOTA FISCAL Nº 308 DE FREITAS &amp; RIBEIRO SERV. MED S/S</t>
  </si>
  <si>
    <t>NOTA FISCAL Nº 41 DE PMC SERVIÇOS MÉDICOS LTDA</t>
  </si>
  <si>
    <t>NOTA FISCAL Nº 4250 DE SGS AUDITORES ASSOCIADOS S/S LTDA</t>
  </si>
  <si>
    <t>NOTA FISCAL Nº 3 DE ELEIDE LEME DE SOUSA 29599546881</t>
  </si>
  <si>
    <t>NOTA FISCAL Nº 27837 DE KATEK SOLUÇÕES EM INFORMATICA LTDA</t>
  </si>
  <si>
    <t>NOTA FISCAL Nº 238 DE RENAN APARECIDO MERLO 35645222806</t>
  </si>
  <si>
    <t>NOTA FISCAL Nº 3445 DE PAULO LUIZ PERESIN ME</t>
  </si>
  <si>
    <t xml:space="preserve">NOTA FISCAL Nº 51613 DE ZENVIA MOBILE SERVICOS DIGITAIS S.A. </t>
  </si>
  <si>
    <t>Outros Materiais de Consumo</t>
  </si>
  <si>
    <t>NOTA FISCAL Nº 5405 - CIRURGICA MED SAUDE PROD HOSP LTDA ME</t>
  </si>
  <si>
    <t>NOTA FISCAL Nº 1213 DE L.ANTONELLI LIMA ME</t>
  </si>
  <si>
    <t>NOTA FISCAL Nº 1220 DE L.ANTONELLI LIMA ME</t>
  </si>
  <si>
    <t>NOTA FISCAL Nº 106591 DE VETOR EDITORA PSICO PEDAGOGICA LTDA</t>
  </si>
  <si>
    <t>Recursos Humanos</t>
  </si>
  <si>
    <t>SALÁRIOS REF 06 2021</t>
  </si>
  <si>
    <t>SALÁRIOS REF 07 2021</t>
  </si>
  <si>
    <t xml:space="preserve">SALÁRIOS REF 08.2021 </t>
  </si>
  <si>
    <t xml:space="preserve">13º SALÁRIO 07.2021 </t>
  </si>
  <si>
    <t xml:space="preserve">FÉRIAS 08.2021 </t>
  </si>
  <si>
    <t xml:space="preserve">FGTS REF 08.2021 </t>
  </si>
  <si>
    <t xml:space="preserve">NOTA FISCAL Nº 16 DE LUCIANA DA SILVA 26315711855 </t>
  </si>
  <si>
    <t xml:space="preserve">NOTA FISCAL Nº 38447 DE WARELINE DO BRASIL DESENVOLVIMENTO DE SOFTWARE LTD </t>
  </si>
  <si>
    <t xml:space="preserve">NOTA FISCAL Nº 27634 DE KATEK SOLUCOES EM INFORMATICA LTDA. </t>
  </si>
  <si>
    <t xml:space="preserve">NOTA FISCAL Nº 58 DE CYRO GABRIEL MELLO 34852208840 </t>
  </si>
  <si>
    <t xml:space="preserve">NOTA FISCAL Nº 12768 DE PROBRAIN SOLUCOES NEUROTECNOLOGICAS PARA SAUDE E EDUCACAO LTDA </t>
  </si>
  <si>
    <t xml:space="preserve">NOTA FISCAL Nº 12814 DE CASTRO ASSESSORIA MEDICA OCUPACIONAL EIRELI </t>
  </si>
  <si>
    <t xml:space="preserve">NOTA FISCAL Nº 101196 DE ECCELLENZA MONIT.DE SISTEMAS DE SEG. EIRELI </t>
  </si>
  <si>
    <t xml:space="preserve">NOTA FISCAL Nº 101332 DE ECCELLENZA MONIT.DE SISTEMAS DE SEG. EIRELI </t>
  </si>
  <si>
    <t xml:space="preserve">NOTA FISCAL Nº 398 DE MARCIO ALVES BARROSO </t>
  </si>
  <si>
    <t xml:space="preserve">VALE TRANSPORTE 08.2021 </t>
  </si>
  <si>
    <t xml:space="preserve">NOTA FISCAL Nº 554080 DE SODEXO PASS DO BRASIL SERVICOS E COMERCIO S.A. </t>
  </si>
  <si>
    <t xml:space="preserve">NOTA FISCAL Nº 554819 DE SODEXO PASS DO BRASIL SERVICOS E COMERCIO S.A. </t>
  </si>
  <si>
    <t xml:space="preserve">NOTA FISCAL Nº 283936 DE SOBAM CENTRO MEDICO HOSPITALAR LTDA </t>
  </si>
  <si>
    <t xml:space="preserve">APOLICE DE SEGUROS 1271008 ICATU SEGUROS </t>
  </si>
  <si>
    <t xml:space="preserve">NOTA FISCAL Nº 25480 DE ALCATECH TELECOMUNICACOES LTDA - EPP </t>
  </si>
  <si>
    <t xml:space="preserve">NOTA FISCAL Nº 4396 DE SONIA DE MELLO GARBIM - ME </t>
  </si>
  <si>
    <t xml:space="preserve">PAGTO RELATÓRIO UBER TANIA </t>
  </si>
  <si>
    <t xml:space="preserve">NOTA FISCAL Nº 35 DE IN BANCO DE SERVIÇOS LTDA FATURA CORREIO </t>
  </si>
  <si>
    <t xml:space="preserve">NOTA FISCAL Nº 78234825 DE COMPANHIA PIRATININGA DE FORCA E LUZ </t>
  </si>
  <si>
    <t xml:space="preserve">NOTA FISCAL Nº 69351 DE ELEVADORES ATLAS SCHINDLER S/A </t>
  </si>
  <si>
    <t xml:space="preserve">NOTA FISCAL Nº 484 DE SERGIO RICARDO GONCALVES CERDEIRA 47596104568 </t>
  </si>
  <si>
    <t xml:space="preserve">NOTA FISCAL Nº 2463 DE INOVA JUNDIAI TELECOMUNICACOES EIRELI - ME </t>
  </si>
  <si>
    <t xml:space="preserve">NOTA FISCAL Nº 492 DE SERGIO RICARDO GONCALVES CERDEIRA 47596104568 </t>
  </si>
  <si>
    <t xml:space="preserve">SEGURO </t>
  </si>
  <si>
    <t xml:space="preserve">NOTA FISCAL Nº 132894231 DE TELEFONICA BRASIL S/A </t>
  </si>
  <si>
    <t xml:space="preserve">NOTA FISCAL Nº 131019214 DE TELEFONICA BRASIL S/A </t>
  </si>
  <si>
    <t xml:space="preserve">NOTA FISCAL Nº 48957 DE ZENVIA MOBILE SERVICOS DIGITAIS S.A. </t>
  </si>
  <si>
    <t>Exercício: Outubro/2021</t>
  </si>
  <si>
    <t>NOTA FISCAL Nº 277 DE REZENDE &amp; DO VALE SERVIÇOS MÉDICOS LTDA</t>
  </si>
  <si>
    <t>NOTA FISCAL Nº 321 DE FREITAS &amp; RIBEIRO SERV. MED S/S</t>
  </si>
  <si>
    <t>NOTA FISCAL Nº 51 DE PMC SERVIÇOS MÉDICOS LTDA</t>
  </si>
  <si>
    <t>NOTA FISCAL Nº 85 DE FERRARU MARTINS SERVIÇOS DE SAÚDE SS LTDA</t>
  </si>
  <si>
    <t>NOTA FISCAL Nº 4338 DE SGS AUDITORES ASSOCIADOS S/S LTDA</t>
  </si>
  <si>
    <t>NOTA FISCAL Nº 5 DE ELEIDE LEME DE SOUSA 29599546881</t>
  </si>
  <si>
    <t>NOTA FISCAL Nº 28461 DE KATEK SOLUÇÕES EM INFORMATICA LTDA</t>
  </si>
  <si>
    <t>NOTA FISCAL Nº 37 DE MARIA ROSELI MAESTRELLO</t>
  </si>
  <si>
    <t>NOTA FISCAL Nº 548 DE TH MEDICA COMERCIO E EQUIP. MEDICOS EIRELI</t>
  </si>
  <si>
    <t xml:space="preserve">NOTA FISCAL Nº 69682 DE ZENVIA MOBILE SERVICOS DIGITAIS S.A. </t>
  </si>
  <si>
    <t xml:space="preserve">NOTA FISCAL Nº 94 DE FERRARI MARTINS SERVICOS DE SAUDE SS LTDA </t>
  </si>
  <si>
    <t xml:space="preserve">NOTA FISCAL Nº 18 DE LUCIANA DA SILVA 26315711855 </t>
  </si>
  <si>
    <t xml:space="preserve">NOTA FISCAL Nº 39229 DE WARELINE DO BRASIL DESENVOLVIMENTO DE SOFTWARE LTD </t>
  </si>
  <si>
    <t xml:space="preserve">NOTA FISCAL Nº 28263 DE KATEK SOLUCOES EM INFORMATICA LTDA. </t>
  </si>
  <si>
    <t xml:space="preserve">NOTA FISCAL Nº 70 DE CYRO GABRIEL MELLO 34852208840 </t>
  </si>
  <si>
    <t xml:space="preserve">NOTA FISCAL Nº 13507 DE CASTRO ASSESSORIA MEDICA OCUPACIONAL EIRELI </t>
  </si>
  <si>
    <t xml:space="preserve">NOTA FISCAL Nº 103149 DE ECCELLENZA MONIT.DE SISTEMAS DE SEG. EIRELI </t>
  </si>
  <si>
    <t xml:space="preserve">NOTA FISCAL Nº 414 DE MARCIO ALVES BARROSO </t>
  </si>
  <si>
    <t xml:space="preserve">PAGTO RECIBO TRANSURB - RECARGA DE CARTOES </t>
  </si>
  <si>
    <t xml:space="preserve">NOTA FISCAL Nº 994567 DE SODEXO PASS DO BRASIL SERVICOS E COMERCIO S.A. </t>
  </si>
  <si>
    <t xml:space="preserve">NOTA FISCAL Nº 984528 DE SODEXO PASS DO BRASIL SERVICOS E COMERCIO S.A. </t>
  </si>
  <si>
    <t xml:space="preserve">NOTA FISCAL Nº 332864 DE SOBAM CENTRO MEDICO HOSPITALAR LTDA </t>
  </si>
  <si>
    <t xml:space="preserve">NOTA FISCAL Nº 4440 DE GARBIMAQ SOLUÇÕES DIGITAIS LTDA EPP </t>
  </si>
  <si>
    <t xml:space="preserve">PAGTO ISIS - COMPRA PANOS PARA LIMPEZA - CHÃO </t>
  </si>
  <si>
    <t xml:space="preserve">NOTA FISCAL Nº 37 DE IN BANCO DE SERVIÇOS LTDA FATURA CORREIO </t>
  </si>
  <si>
    <t xml:space="preserve">NOTA FISCAL Nº 82045871 DE COMPANHIA PIRATININGA DE FORCA E LUZ </t>
  </si>
  <si>
    <t xml:space="preserve">PAGTO TAXA DESTINACAO DE RESIDUOS GERESOL </t>
  </si>
  <si>
    <t xml:space="preserve">NOTA FISCAL Nº 13629456 DE TELEFONICA BRASIL S/A </t>
  </si>
  <si>
    <t xml:space="preserve">NOTA FISCAL Nº 24275 DE ALFATEL JUNDIAI COMERCIO, TELECOMUNICACOES E INFORMATICA LTDA </t>
  </si>
  <si>
    <t xml:space="preserve">NOTA FISCAL Nº 42049054 DE TELEFONICA BRASIL S/A </t>
  </si>
  <si>
    <t xml:space="preserve">NOTA FISCAL Nº 61476 DE ZENVIA MOBILE SERVICOS DIGITAIS S.A. </t>
  </si>
  <si>
    <t xml:space="preserve">NOTA FISCAL Nº 5337 DE ALFATEL JUNDIAI COMERCIO, TELECOMUNICACOES E INFORMATICA LTDA </t>
  </si>
  <si>
    <t xml:space="preserve">JUROS/MULTAS S/ 26369-1-PCC DE PIS/COFINS/CSLL RETIDO A RECOLHER </t>
  </si>
  <si>
    <t xml:space="preserve">PAGTO RADIO CIDADE JUNDIAI - DIGITO AGENCIA INVALIDO </t>
  </si>
  <si>
    <t>Exercício: Novembro/2021</t>
  </si>
  <si>
    <t>Mat. Médico/Hospit.</t>
  </si>
  <si>
    <t>NOTA FISCAL Nº 359143 DE GN RESOUND PROD.MEDICOS LTDA</t>
  </si>
  <si>
    <t>NOTA FISCAL Nº 359149 DE GN RESOUND PROD.MEDICOS LTDA</t>
  </si>
  <si>
    <t>NOTA FISCAL Nº 359756 DE GN RESOUND PROD.MEDICOS LTDA</t>
  </si>
  <si>
    <t>NOTA FISCAL Nº 359772 DE GN RESOUND PROD.MEDICOS LTDA</t>
  </si>
  <si>
    <t>NOTA FISCAL Nº 359777 DE GN RESOUND PROD.MEDICOS LTDA</t>
  </si>
  <si>
    <t>NOTA FISCAL Nº 359780 DE GN RESOUND PROD.MEDICOS LTDA</t>
  </si>
  <si>
    <t>NOTA FISCAL Nº 1933 DE CENTRO AUDITIVO TELEX LTDA</t>
  </si>
  <si>
    <t>NOTA FISCAL Nº 1937 DE CENTRO AUDITIVO TELEX LTDA</t>
  </si>
  <si>
    <t>NOTA FISCAL Nº 282 DE REZENDE &amp; DO VALE SERVIÇOS MÉDICOS LTDA</t>
  </si>
  <si>
    <t>NOTA FISCAL Nº 334 DE FREITAS &amp; RIBEIRO SERV. MED S/S</t>
  </si>
  <si>
    <t>NOTA FISCAL Nº 55 DE PMC SERVIÇOS MÉDICOS LTDA</t>
  </si>
  <si>
    <t>NOTA FISCAL Nº 4388 DE SGS AUDITORES ASSOCIADOS S/S LTDA</t>
  </si>
  <si>
    <t>NOTA FISCAL Nº 6 DE ELEIDE LEME DE SOUSA 29599546881</t>
  </si>
  <si>
    <t>NOTA FISCAL Nº 28773 DE KATEK SOLUÇÕES EM INFORMATICA LTDA</t>
  </si>
  <si>
    <t>NOTA FISCAL Nº 38 DE MARIA ROSELI MAESTRELLO</t>
  </si>
  <si>
    <t>NOTA FISCAL Nº 71471 DE ELEVADORES ATLAS SCHINDLER S/A</t>
  </si>
  <si>
    <t xml:space="preserve">NOTA FISCAL Nº 78004 DE ZENVIA MOBILE SERVICOS DIGITAIS S.A. </t>
  </si>
  <si>
    <t>NOTA FISCAL Nº 15235 DE CAMPMEDICAL COM. MAT.CIRURGICO LTDA ME</t>
  </si>
  <si>
    <t>NOTA FISCAL Nº 5727 DE CIRURGICA MED SAUDE PROD.HOSP.LTDA ME</t>
  </si>
  <si>
    <t xml:space="preserve">NOTA FISCAL Nº 14094 DE TALST CONTABILIDADE E CONTROLADORIA LTDA </t>
  </si>
  <si>
    <t xml:space="preserve">NOTA FISCAL Nº 19 DE LUCIANA DA SILVA 26315711855 </t>
  </si>
  <si>
    <t xml:space="preserve">NOTA FISCAL Nº 20 DE LUCIANA DA SILVA 26315711855 </t>
  </si>
  <si>
    <t xml:space="preserve">NOTA FISCAL Nº 7 DE ELEIDE LEME DE SOUSA 29599546881 </t>
  </si>
  <si>
    <t xml:space="preserve">NOTA FISCAL Nº 28568 DE KATEK SOLUCOES EM INFORMATICA LTDA. </t>
  </si>
  <si>
    <t xml:space="preserve">NOTA FISCAL Nº 39613 DE WARELINE DO BRASIL DESENVOLVIMENTO DE SOFTWARE LTD </t>
  </si>
  <si>
    <t xml:space="preserve">NOTA FISCAL Nº 76 DE EVEREST CONSULTORIA E MARKETING LTDA </t>
  </si>
  <si>
    <t xml:space="preserve">NOTA FISCAL Nº 13874 DE CASTRO ASSESSORIA MEDICA OCUPACIONAL EIRELI </t>
  </si>
  <si>
    <t xml:space="preserve">NOTA FISCAL Nº 104042 DE ECCELLENZA MONIT.DE SISTEMAS DE SEG. EIRELI </t>
  </si>
  <si>
    <t xml:space="preserve">NOTA FISCAL Nº 425 DE MARCIO ALVES BARROSO </t>
  </si>
  <si>
    <t xml:space="preserve">NOTA FISCAL Nº 199024 DE SODEXO PASS DO BRASIL SERVICOS E COMERCIO S.A. </t>
  </si>
  <si>
    <t xml:space="preserve">NOTA FISCAL Nº 356683 DE SOBAM CENTRO MEDICO HOSPITALAR LTDA </t>
  </si>
  <si>
    <t xml:space="preserve">NOTA FISCAL Nº 4462 DE GARBIMAQ SOLUÇÕES DIGITAIS LTDA EPP </t>
  </si>
  <si>
    <t xml:space="preserve">NOTA FISCAL Nº 38 DE IN BANCO DE SERVIÇOS LTDA FATURA CORREIO </t>
  </si>
  <si>
    <t xml:space="preserve">NOTA FISCAL Nº 24428 DE ALFATEL JUNDIAI COMERCIO, TELECOMUNICACOES E INFORMATICA LTDA </t>
  </si>
  <si>
    <t xml:space="preserve">NOTA FISCAL Nº 13805152 DE TELEFONICA BRASIL S/A </t>
  </si>
  <si>
    <t xml:space="preserve">NOTA FISCAL Nº 68639 DE ZENVIA MOBILE SERVICOS DIGITAIS S.A. </t>
  </si>
  <si>
    <t xml:space="preserve">NOTA FISCAL Nº 4204954 DE TELEFONICA BRASIL S/A </t>
  </si>
  <si>
    <t>Exercício: Dezembro/2021</t>
  </si>
  <si>
    <t>NOTA FISCAL Nº 288 DE REZENDE &amp; DO VALE SERVIÇOS MÉDICOS LTDA</t>
  </si>
  <si>
    <t>NOTA FISCAL Nº 86 DE BEATRIZ MOVILLA FONOAUDIOLOGIA LTDA</t>
  </si>
  <si>
    <t>NOTA FISCAL Nº 102 DE FERRARI MARTINS SERVIÇOS DE SAUDE SS LTDA</t>
  </si>
  <si>
    <t>NOTA FISCAL Nº 2 DE VALLI ALVES SERVIÇOS MÉDICOS LTDA</t>
  </si>
  <si>
    <t>NOTA FISCAL Nº 59 DE PMC SERVIÇOS MÉDICOS LTDA</t>
  </si>
  <si>
    <t>NOTA FISCAL Nº 4440 DE SGS AUDITORES ASSOCIADOS S/S LTDA</t>
  </si>
  <si>
    <t>NOTA FISCAL Nº 8 DE ELEIDE LEME DE SOUSA 29599546881</t>
  </si>
  <si>
    <t>NOTA FISCAL Nº 29107 DE KATEK SOLUÇÕES EM INFORMATICA LTDA</t>
  </si>
  <si>
    <t>NOTA FISCAL Nº 39 DE MARIA ROSELI MAESTRELLO</t>
  </si>
  <si>
    <t>NOTA FISCAL Nº 3803 DE ACUSTICA TECHNOAUDIO COM E SERVIÇOS LTDA ME</t>
  </si>
  <si>
    <t>NOTA FISCAL Nº 71821 DE ELEVADORES ATLAS SCHINDLER S/A</t>
  </si>
  <si>
    <t xml:space="preserve">NOTA FISCAL Nº 86039 DE ZENVIA MOBILE SERVICOS DIGITAIS S.A. </t>
  </si>
  <si>
    <t xml:space="preserve">NOTA FISCAL Nº 14227 DE TALST CONTABILIDADE E CONTROLADORIA LTDA </t>
  </si>
  <si>
    <t xml:space="preserve">NOTA FISCAL Nº 21 DE LUCIANA DA SILVA 26315711855 </t>
  </si>
  <si>
    <t xml:space="preserve">NOTA FISCAL Nº 9 DE ELEIDE LEME DE SOUSA 29599546881 </t>
  </si>
  <si>
    <t xml:space="preserve">NOTA FISCAL Nº 22 DE LUCIANA DA SILVA 26315711855 </t>
  </si>
  <si>
    <t xml:space="preserve">NOTA FISCAL Nº 39995 DE WARELINE DO BRASIL DESENVOLVIMENTO DE SOFTWARE LTD </t>
  </si>
  <si>
    <t xml:space="preserve">NOTA FISCAL Nº 28904 DE KATEK SOLUCOES EM INFORMATICA LTDA. </t>
  </si>
  <si>
    <t xml:space="preserve">NOTA FISCAL Nº 84 DE EVEREST CONSULTORIA E MARKETING LTDA </t>
  </si>
  <si>
    <t xml:space="preserve">NOTA FISCAL Nº 14162 DE CASTRO ASSESSORIA MEDICA OCUPACIONAL EIRELI </t>
  </si>
  <si>
    <t xml:space="preserve">NOTA FISCAL Nº 104753 DE ECCELLENZA MONIT.DE SISTEMAS DE SEG. EIRELI </t>
  </si>
  <si>
    <t xml:space="preserve">NOTA FISCAL Nº 426 DE MARCIO ALVES BARROSO </t>
  </si>
  <si>
    <t xml:space="preserve">NOTA FISCAL Nº 355620 DE SODEXO PASS DO BRASIL SERVICOS E COMERCIO S.A. </t>
  </si>
  <si>
    <t xml:space="preserve">NOTA FISCAL Nº 355577 DE SODEXO PASS DO BRASIL SERVICOS E COMERCIO S.A. </t>
  </si>
  <si>
    <t xml:space="preserve">NOTA FISCAL Nº 380955 DE SOBAM CENTRO MEDICO HOSPITALAR LTDA </t>
  </si>
  <si>
    <t xml:space="preserve">NOTA FISCAL Nº 4484 DE GARBIMAQ SOLUÇÕES DIGITAIS LTDA EPP </t>
  </si>
  <si>
    <t xml:space="preserve">NOTA FISCAL Nº 168279 DE OBRA &amp; LAR BAZAR LTDA </t>
  </si>
  <si>
    <t xml:space="preserve">NOTA FISCAL Nº 39 DE IN BANCO DE SERVIÇOS LTDA FATURA CORREIO </t>
  </si>
  <si>
    <t xml:space="preserve">NOTA FISCAL Nº 85843687 DE COMPANHIA PIRATININGA DE FORCA E LUZ </t>
  </si>
  <si>
    <t xml:space="preserve">NOTA FISCAL Nº 11924762 DE CERTISIGN CERTIFICADORA DIGITAL S.A </t>
  </si>
  <si>
    <t xml:space="preserve">NOTA FISCAL Nº 514 DE SERGIO RICARDO GONCALVES CERDEIRA 47596104568 </t>
  </si>
  <si>
    <t xml:space="preserve">NOTA FISCAL Nº 515 DE SERGIO RICARDO GONCALVES CERDEIRA 47596104568 </t>
  </si>
  <si>
    <t xml:space="preserve">NOTA FISCAL Nº 9924 DE CENTRO AUDITIVO TELEX S/A </t>
  </si>
  <si>
    <t xml:space="preserve">SEGURO APROPRIAÇÃO </t>
  </si>
  <si>
    <t xml:space="preserve">NOTA FISCAL Nº 139794979 DE TELEFONICA BRASIL S/A </t>
  </si>
  <si>
    <t xml:space="preserve">NOTA FISCAL Nº 24570 DE ALFATEL JUNDIAI COMERCIO, TELECOMUNICACOES E INFORMATICA LTDA </t>
  </si>
  <si>
    <t xml:space="preserve">NOTA FISCAL Nº 42049905 DE TELEFONICA BRASIL S/A </t>
  </si>
  <si>
    <t xml:space="preserve">NOTA FISCAL Nº 77602 DE ZENVIA MOBILE SERVICOS DIGITAIS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</si>
</sst>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</font>
    <font>
      <b/>
      <sz val="7"/>
      <color rgb="FF000000"/>
      <name val="Calibri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 applyProtection="1">
      <alignment horizontal="right"/>
    </xf>
    <xf numFmtId="4" fontId="9" fillId="0" borderId="3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>
      <alignment horizontal="center"/>
    </xf>
    <xf numFmtId="49" fontId="10" fillId="0" borderId="7" xfId="0" applyNumberFormat="1" applyFont="1" applyBorder="1"/>
    <xf numFmtId="49" fontId="2" fillId="0" borderId="7" xfId="0" applyNumberFormat="1" applyFont="1" applyFill="1" applyBorder="1"/>
    <xf numFmtId="14" fontId="9" fillId="0" borderId="1" xfId="0" applyNumberFormat="1" applyFont="1" applyFill="1" applyBorder="1" applyAlignment="1" applyProtection="1">
      <alignment horizontal="left"/>
    </xf>
    <xf numFmtId="4" fontId="11" fillId="0" borderId="1" xfId="0" applyNumberFormat="1" applyFont="1" applyFill="1" applyBorder="1" applyAlignment="1" applyProtection="1">
      <alignment horizontal="right"/>
    </xf>
    <xf numFmtId="4" fontId="2" fillId="3" borderId="8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49" fontId="2" fillId="3" borderId="8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 applyProtection="1">
      <alignment horizontal="right"/>
    </xf>
    <xf numFmtId="49" fontId="3" fillId="0" borderId="0" xfId="0" applyNumberFormat="1" applyFont="1"/>
    <xf numFmtId="4" fontId="2" fillId="3" borderId="1" xfId="0" applyNumberFormat="1" applyFont="1" applyFill="1" applyBorder="1" applyAlignment="1">
      <alignment horizontal="right"/>
    </xf>
    <xf numFmtId="49" fontId="3" fillId="0" borderId="9" xfId="0" applyNumberFormat="1" applyFont="1" applyBorder="1"/>
    <xf numFmtId="49" fontId="6" fillId="0" borderId="9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 applyProtection="1">
      <alignment horizontal="right"/>
    </xf>
    <xf numFmtId="49" fontId="7" fillId="0" borderId="1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view="pageLayout" topLeftCell="A16" zoomScale="160" zoomScaleNormal="100" zoomScalePageLayoutView="160" workbookViewId="0">
      <selection activeCell="A31" sqref="A31"/>
    </sheetView>
  </sheetViews>
  <sheetFormatPr defaultColWidth="47.28515625" defaultRowHeight="9" x14ac:dyDescent="0.15"/>
  <cols>
    <col min="1" max="1" width="20.140625" style="1" customWidth="1"/>
    <col min="2" max="2" width="54.71093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6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4" t="s">
        <v>2</v>
      </c>
      <c r="C4" s="3" t="s">
        <v>0</v>
      </c>
    </row>
    <row r="5" spans="1:3" ht="15" customHeight="1" x14ac:dyDescent="0.2">
      <c r="A5" s="5" t="s">
        <v>3</v>
      </c>
      <c r="B5" s="10" t="s">
        <v>7</v>
      </c>
      <c r="C5" s="7">
        <v>550</v>
      </c>
    </row>
    <row r="6" spans="1:3" ht="15" customHeight="1" x14ac:dyDescent="0.2">
      <c r="A6" s="5" t="s">
        <v>3</v>
      </c>
      <c r="B6" s="10" t="s">
        <v>8</v>
      </c>
      <c r="C6" s="7">
        <v>1500</v>
      </c>
    </row>
    <row r="7" spans="1:3" ht="15" customHeight="1" x14ac:dyDescent="0.2">
      <c r="A7" s="5" t="s">
        <v>3</v>
      </c>
      <c r="B7" s="10" t="s">
        <v>9</v>
      </c>
      <c r="C7" s="7">
        <v>6500</v>
      </c>
    </row>
    <row r="8" spans="1:3" ht="15" customHeight="1" x14ac:dyDescent="0.2">
      <c r="A8" s="5" t="s">
        <v>3</v>
      </c>
      <c r="B8" s="10" t="s">
        <v>10</v>
      </c>
      <c r="C8" s="7">
        <v>1434.15</v>
      </c>
    </row>
    <row r="9" spans="1:3" ht="15" customHeight="1" x14ac:dyDescent="0.2">
      <c r="A9" s="5" t="s">
        <v>3</v>
      </c>
      <c r="B9" s="10" t="s">
        <v>11</v>
      </c>
      <c r="C9" s="7">
        <v>670.18</v>
      </c>
    </row>
    <row r="10" spans="1:3" ht="15" customHeight="1" x14ac:dyDescent="0.2">
      <c r="A10" s="5" t="s">
        <v>3</v>
      </c>
      <c r="B10" s="10" t="s">
        <v>12</v>
      </c>
      <c r="C10" s="7">
        <v>208.48</v>
      </c>
    </row>
    <row r="11" spans="1:3" ht="15" customHeight="1" x14ac:dyDescent="0.2">
      <c r="A11" s="5" t="s">
        <v>3</v>
      </c>
      <c r="B11" s="10" t="s">
        <v>13</v>
      </c>
      <c r="C11" s="9">
        <v>6500</v>
      </c>
    </row>
    <row r="12" spans="1:3" ht="15" customHeight="1" x14ac:dyDescent="0.2">
      <c r="A12" s="5" t="s">
        <v>3</v>
      </c>
      <c r="B12" s="10" t="s">
        <v>14</v>
      </c>
      <c r="C12" s="9">
        <v>850</v>
      </c>
    </row>
    <row r="13" spans="1:3" ht="15" customHeight="1" x14ac:dyDescent="0.2">
      <c r="A13" s="5" t="s">
        <v>3</v>
      </c>
      <c r="B13" s="10" t="s">
        <v>15</v>
      </c>
      <c r="C13" s="9">
        <v>1150</v>
      </c>
    </row>
    <row r="14" spans="1:3" ht="15" customHeight="1" x14ac:dyDescent="0.2">
      <c r="A14" s="5" t="s">
        <v>3</v>
      </c>
      <c r="B14" s="10" t="s">
        <v>16</v>
      </c>
      <c r="C14" s="9">
        <v>1034.6400000000001</v>
      </c>
    </row>
    <row r="15" spans="1:3" ht="15" customHeight="1" x14ac:dyDescent="0.2">
      <c r="A15" s="5" t="s">
        <v>3</v>
      </c>
      <c r="B15" s="10" t="s">
        <v>17</v>
      </c>
      <c r="C15" s="9">
        <v>1800</v>
      </c>
    </row>
    <row r="16" spans="1:3" ht="15" customHeight="1" x14ac:dyDescent="0.2">
      <c r="A16" s="5" t="s">
        <v>3</v>
      </c>
      <c r="B16" s="10" t="s">
        <v>18</v>
      </c>
      <c r="C16" s="9">
        <v>1311.51</v>
      </c>
    </row>
    <row r="17" spans="1:3" ht="15" customHeight="1" x14ac:dyDescent="0.2">
      <c r="A17" s="5" t="s">
        <v>3</v>
      </c>
      <c r="B17" s="10" t="s">
        <v>19</v>
      </c>
      <c r="C17" s="9">
        <v>266.5</v>
      </c>
    </row>
    <row r="18" spans="1:3" ht="15" customHeight="1" x14ac:dyDescent="0.2">
      <c r="A18" s="5" t="s">
        <v>3</v>
      </c>
      <c r="B18" s="10" t="s">
        <v>20</v>
      </c>
      <c r="C18" s="9">
        <v>175</v>
      </c>
    </row>
    <row r="19" spans="1:3" ht="15" customHeight="1" x14ac:dyDescent="0.2">
      <c r="A19" s="5" t="s">
        <v>3</v>
      </c>
      <c r="B19" s="10" t="s">
        <v>21</v>
      </c>
      <c r="C19" s="9">
        <v>1309</v>
      </c>
    </row>
    <row r="20" spans="1:3" ht="15" customHeight="1" x14ac:dyDescent="0.2">
      <c r="A20" s="5" t="s">
        <v>3</v>
      </c>
      <c r="B20" s="10" t="s">
        <v>22</v>
      </c>
      <c r="C20" s="9">
        <v>207.5</v>
      </c>
    </row>
    <row r="21" spans="1:3" ht="15" customHeight="1" x14ac:dyDescent="0.2">
      <c r="A21" s="5" t="s">
        <v>3</v>
      </c>
      <c r="B21" s="10" t="s">
        <v>23</v>
      </c>
      <c r="C21" s="9">
        <v>399.9</v>
      </c>
    </row>
    <row r="22" spans="1:3" ht="15" customHeight="1" x14ac:dyDescent="0.2">
      <c r="A22" s="5" t="s">
        <v>3</v>
      </c>
      <c r="B22" s="10" t="s">
        <v>24</v>
      </c>
      <c r="C22" s="9">
        <v>180</v>
      </c>
    </row>
    <row r="23" spans="1:3" ht="15" customHeight="1" x14ac:dyDescent="0.2">
      <c r="A23" s="5" t="s">
        <v>3</v>
      </c>
      <c r="B23" s="10" t="s">
        <v>25</v>
      </c>
      <c r="C23" s="9">
        <v>3688</v>
      </c>
    </row>
    <row r="24" spans="1:3" ht="15" customHeight="1" x14ac:dyDescent="0.2">
      <c r="A24" s="5" t="s">
        <v>3</v>
      </c>
      <c r="B24" s="10" t="s">
        <v>26</v>
      </c>
      <c r="C24" s="9">
        <v>2334.8000000000002</v>
      </c>
    </row>
    <row r="25" spans="1:3" ht="15" customHeight="1" x14ac:dyDescent="0.2">
      <c r="A25" s="5" t="s">
        <v>3</v>
      </c>
      <c r="B25" s="10" t="s">
        <v>27</v>
      </c>
      <c r="C25" s="9">
        <v>689.29</v>
      </c>
    </row>
    <row r="26" spans="1:3" ht="15" customHeight="1" x14ac:dyDescent="0.2">
      <c r="A26" s="5" t="s">
        <v>3</v>
      </c>
      <c r="B26" s="10" t="s">
        <v>28</v>
      </c>
      <c r="C26" s="9">
        <v>58.85</v>
      </c>
    </row>
    <row r="27" spans="1:3" ht="15" customHeight="1" x14ac:dyDescent="0.2">
      <c r="A27" s="5" t="s">
        <v>3</v>
      </c>
      <c r="B27" s="10" t="s">
        <v>29</v>
      </c>
      <c r="C27" s="9">
        <v>325</v>
      </c>
    </row>
    <row r="28" spans="1:3" ht="15" customHeight="1" x14ac:dyDescent="0.2">
      <c r="A28" s="5" t="s">
        <v>3</v>
      </c>
      <c r="B28" s="10" t="s">
        <v>30</v>
      </c>
      <c r="C28" s="9">
        <v>295.26</v>
      </c>
    </row>
    <row r="29" spans="1:3" ht="15" customHeight="1" x14ac:dyDescent="0.2">
      <c r="A29" s="5" t="s">
        <v>3</v>
      </c>
      <c r="B29" s="10" t="s">
        <v>31</v>
      </c>
      <c r="C29" s="9">
        <v>297.35000000000002</v>
      </c>
    </row>
    <row r="30" spans="1:3" ht="15" customHeight="1" x14ac:dyDescent="0.2">
      <c r="A30" s="5" t="s">
        <v>3</v>
      </c>
      <c r="B30" s="10" t="s">
        <v>32</v>
      </c>
      <c r="C30" s="9">
        <v>203.03</v>
      </c>
    </row>
    <row r="31" spans="1:3" ht="15" customHeight="1" x14ac:dyDescent="0.2">
      <c r="A31" s="5" t="s">
        <v>3</v>
      </c>
      <c r="B31" s="10" t="s">
        <v>33</v>
      </c>
      <c r="C31" s="9">
        <v>90</v>
      </c>
    </row>
    <row r="32" spans="1:3" ht="15" customHeight="1" x14ac:dyDescent="0.2">
      <c r="A32" s="5" t="s">
        <v>3</v>
      </c>
      <c r="B32" s="10" t="s">
        <v>34</v>
      </c>
      <c r="C32" s="9">
        <v>88.98</v>
      </c>
    </row>
    <row r="33" spans="1:3" ht="15" customHeight="1" x14ac:dyDescent="0.2">
      <c r="A33" s="5" t="s">
        <v>3</v>
      </c>
      <c r="B33" s="10" t="s">
        <v>35</v>
      </c>
      <c r="C33" s="9">
        <v>90</v>
      </c>
    </row>
    <row r="34" spans="1:3" ht="15" customHeight="1" x14ac:dyDescent="0.2">
      <c r="A34" s="31" t="s">
        <v>4</v>
      </c>
      <c r="B34" s="32"/>
      <c r="C34" s="8">
        <f>SUM(C5:C33)</f>
        <v>34207.42</v>
      </c>
    </row>
    <row r="35" spans="1:3" ht="15" customHeight="1" x14ac:dyDescent="0.15"/>
    <row r="36" spans="1:3" ht="15" customHeight="1" x14ac:dyDescent="0.15"/>
    <row r="37" spans="1:3" ht="15" customHeight="1" x14ac:dyDescent="0.15"/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</sheetData>
  <mergeCells count="4">
    <mergeCell ref="A1:C1"/>
    <mergeCell ref="A2:C2"/>
    <mergeCell ref="A3:B3"/>
    <mergeCell ref="A34:B34"/>
  </mergeCells>
  <pageMargins left="0.511811024" right="0.511811024" top="2.427755376344086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view="pageLayout" topLeftCell="A37" zoomScale="136" zoomScaleNormal="100" zoomScalePageLayoutView="136" workbookViewId="0">
      <selection activeCell="B43" sqref="B43:B44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308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309</v>
      </c>
      <c r="B5" s="10" t="s">
        <v>310</v>
      </c>
      <c r="C5" s="8">
        <v>1400</v>
      </c>
    </row>
    <row r="6" spans="1:3" ht="15" customHeight="1" x14ac:dyDescent="0.2">
      <c r="A6" s="5" t="s">
        <v>309</v>
      </c>
      <c r="B6" s="10" t="s">
        <v>311</v>
      </c>
      <c r="C6" s="8">
        <v>33425</v>
      </c>
    </row>
    <row r="7" spans="1:3" ht="15" customHeight="1" x14ac:dyDescent="0.2">
      <c r="A7" s="5" t="s">
        <v>309</v>
      </c>
      <c r="B7" s="10" t="s">
        <v>312</v>
      </c>
      <c r="C7" s="8">
        <v>1400</v>
      </c>
    </row>
    <row r="8" spans="1:3" ht="15" customHeight="1" x14ac:dyDescent="0.2">
      <c r="A8" s="5" t="s">
        <v>309</v>
      </c>
      <c r="B8" s="10" t="s">
        <v>313</v>
      </c>
      <c r="C8" s="8">
        <v>1400</v>
      </c>
    </row>
    <row r="9" spans="1:3" ht="15" customHeight="1" x14ac:dyDescent="0.2">
      <c r="A9" s="5" t="s">
        <v>309</v>
      </c>
      <c r="B9" s="10" t="s">
        <v>314</v>
      </c>
      <c r="C9" s="8">
        <v>1400</v>
      </c>
    </row>
    <row r="10" spans="1:3" ht="15" customHeight="1" x14ac:dyDescent="0.2">
      <c r="A10" s="5" t="s">
        <v>309</v>
      </c>
      <c r="B10" s="10" t="s">
        <v>315</v>
      </c>
      <c r="C10" s="8">
        <v>32475</v>
      </c>
    </row>
    <row r="11" spans="1:3" ht="15" customHeight="1" x14ac:dyDescent="0.2">
      <c r="A11" s="5" t="s">
        <v>309</v>
      </c>
      <c r="B11" s="10" t="s">
        <v>316</v>
      </c>
      <c r="C11" s="8">
        <v>23500</v>
      </c>
    </row>
    <row r="12" spans="1:3" ht="15" customHeight="1" x14ac:dyDescent="0.2">
      <c r="A12" s="5" t="s">
        <v>309</v>
      </c>
      <c r="B12" s="10" t="s">
        <v>317</v>
      </c>
      <c r="C12" s="8">
        <v>4500</v>
      </c>
    </row>
    <row r="13" spans="1:3" ht="15" customHeight="1" x14ac:dyDescent="0.2">
      <c r="A13" s="5" t="s">
        <v>3</v>
      </c>
      <c r="B13" s="10" t="s">
        <v>318</v>
      </c>
      <c r="C13" s="8">
        <v>4700</v>
      </c>
    </row>
    <row r="14" spans="1:3" ht="15" customHeight="1" x14ac:dyDescent="0.2">
      <c r="A14" s="5" t="s">
        <v>3</v>
      </c>
      <c r="B14" s="10" t="s">
        <v>319</v>
      </c>
      <c r="C14" s="8">
        <v>1200</v>
      </c>
    </row>
    <row r="15" spans="1:3" ht="15" customHeight="1" x14ac:dyDescent="0.2">
      <c r="A15" s="5" t="s">
        <v>3</v>
      </c>
      <c r="B15" s="10" t="s">
        <v>320</v>
      </c>
      <c r="C15" s="8">
        <v>5500</v>
      </c>
    </row>
    <row r="16" spans="1:3" ht="15" customHeight="1" x14ac:dyDescent="0.2">
      <c r="A16" s="5" t="s">
        <v>3</v>
      </c>
      <c r="B16" s="10" t="s">
        <v>321</v>
      </c>
      <c r="C16" s="8">
        <v>630</v>
      </c>
    </row>
    <row r="17" spans="1:3" ht="15" customHeight="1" x14ac:dyDescent="0.2">
      <c r="A17" s="5" t="s">
        <v>3</v>
      </c>
      <c r="B17" s="10" t="s">
        <v>322</v>
      </c>
      <c r="C17" s="8">
        <v>750</v>
      </c>
    </row>
    <row r="18" spans="1:3" ht="15" customHeight="1" x14ac:dyDescent="0.2">
      <c r="A18" s="5" t="s">
        <v>3</v>
      </c>
      <c r="B18" s="10" t="s">
        <v>323</v>
      </c>
      <c r="C18" s="8">
        <v>758.11</v>
      </c>
    </row>
    <row r="19" spans="1:3" ht="15" customHeight="1" x14ac:dyDescent="0.2">
      <c r="A19" s="5" t="s">
        <v>3</v>
      </c>
      <c r="B19" s="10" t="s">
        <v>324</v>
      </c>
      <c r="C19" s="8">
        <v>1536.2</v>
      </c>
    </row>
    <row r="20" spans="1:3" ht="15" customHeight="1" x14ac:dyDescent="0.2">
      <c r="A20" s="5" t="s">
        <v>3</v>
      </c>
      <c r="B20" s="10" t="s">
        <v>325</v>
      </c>
      <c r="C20" s="8">
        <v>480.09</v>
      </c>
    </row>
    <row r="21" spans="1:3" ht="15" customHeight="1" x14ac:dyDescent="0.2">
      <c r="A21" s="5" t="s">
        <v>3</v>
      </c>
      <c r="B21" s="10" t="s">
        <v>326</v>
      </c>
      <c r="C21" s="8">
        <v>258.97000000000003</v>
      </c>
    </row>
    <row r="22" spans="1:3" ht="15" customHeight="1" x14ac:dyDescent="0.2">
      <c r="A22" s="5" t="s">
        <v>234</v>
      </c>
      <c r="B22" s="10" t="s">
        <v>327</v>
      </c>
      <c r="C22" s="8">
        <v>97.23</v>
      </c>
    </row>
    <row r="23" spans="1:3" ht="15" customHeight="1" x14ac:dyDescent="0.2">
      <c r="A23" s="5" t="s">
        <v>234</v>
      </c>
      <c r="B23" s="10" t="s">
        <v>328</v>
      </c>
      <c r="C23" s="8">
        <v>79.5</v>
      </c>
    </row>
    <row r="24" spans="1:3" ht="15" customHeight="1" x14ac:dyDescent="0.2">
      <c r="A24" s="5" t="s">
        <v>3</v>
      </c>
      <c r="B24" s="10" t="s">
        <v>329</v>
      </c>
      <c r="C24" s="14">
        <v>140.72999999999999</v>
      </c>
    </row>
    <row r="25" spans="1:3" ht="15" customHeight="1" x14ac:dyDescent="0.2">
      <c r="A25" s="5" t="s">
        <v>3</v>
      </c>
      <c r="B25" s="10" t="s">
        <v>330</v>
      </c>
      <c r="C25" s="14">
        <v>442.36</v>
      </c>
    </row>
    <row r="26" spans="1:3" ht="15" customHeight="1" x14ac:dyDescent="0.2">
      <c r="A26" s="5" t="s">
        <v>3</v>
      </c>
      <c r="B26" s="10" t="s">
        <v>331</v>
      </c>
      <c r="C26" s="14">
        <v>1583</v>
      </c>
    </row>
    <row r="27" spans="1:3" ht="15" customHeight="1" x14ac:dyDescent="0.2">
      <c r="A27" s="5" t="s">
        <v>3</v>
      </c>
      <c r="B27" s="10" t="s">
        <v>332</v>
      </c>
      <c r="C27" s="14">
        <v>750</v>
      </c>
    </row>
    <row r="28" spans="1:3" ht="15" customHeight="1" x14ac:dyDescent="0.2">
      <c r="A28" s="5" t="s">
        <v>3</v>
      </c>
      <c r="B28" s="10" t="s">
        <v>333</v>
      </c>
      <c r="C28" s="14">
        <v>416.5</v>
      </c>
    </row>
    <row r="29" spans="1:3" ht="15" customHeight="1" x14ac:dyDescent="0.2">
      <c r="A29" s="5" t="s">
        <v>3</v>
      </c>
      <c r="B29" s="10" t="s">
        <v>334</v>
      </c>
      <c r="C29" s="14">
        <v>1511.51</v>
      </c>
    </row>
    <row r="30" spans="1:3" ht="15" customHeight="1" x14ac:dyDescent="0.2">
      <c r="A30" s="5" t="s">
        <v>3</v>
      </c>
      <c r="B30" s="10" t="s">
        <v>335</v>
      </c>
      <c r="C30" s="14">
        <v>1449</v>
      </c>
    </row>
    <row r="31" spans="1:3" ht="15" customHeight="1" x14ac:dyDescent="0.2">
      <c r="A31" s="5" t="s">
        <v>3</v>
      </c>
      <c r="B31" s="10" t="s">
        <v>336</v>
      </c>
      <c r="C31" s="14">
        <v>471.5</v>
      </c>
    </row>
    <row r="32" spans="1:3" ht="15" customHeight="1" x14ac:dyDescent="0.2">
      <c r="A32" s="5" t="s">
        <v>3</v>
      </c>
      <c r="B32" s="10" t="s">
        <v>337</v>
      </c>
      <c r="C32" s="14">
        <v>180</v>
      </c>
    </row>
    <row r="33" spans="1:3" ht="15" customHeight="1" x14ac:dyDescent="0.2">
      <c r="A33" s="5" t="s">
        <v>3</v>
      </c>
      <c r="B33" s="10" t="s">
        <v>338</v>
      </c>
      <c r="C33" s="14">
        <v>3288</v>
      </c>
    </row>
    <row r="34" spans="1:3" ht="15" customHeight="1" x14ac:dyDescent="0.2">
      <c r="A34" s="5" t="s">
        <v>3</v>
      </c>
      <c r="B34" s="10" t="s">
        <v>339</v>
      </c>
      <c r="C34" s="14">
        <v>1213.24</v>
      </c>
    </row>
    <row r="35" spans="1:3" ht="15" customHeight="1" x14ac:dyDescent="0.2">
      <c r="A35" s="5" t="s">
        <v>3</v>
      </c>
      <c r="B35" s="10" t="s">
        <v>340</v>
      </c>
      <c r="C35" s="14">
        <v>325</v>
      </c>
    </row>
    <row r="36" spans="1:3" ht="15" customHeight="1" x14ac:dyDescent="0.2">
      <c r="A36" s="5" t="s">
        <v>3</v>
      </c>
      <c r="B36" s="10" t="s">
        <v>259</v>
      </c>
      <c r="C36" s="14">
        <v>287.27</v>
      </c>
    </row>
    <row r="37" spans="1:3" ht="15" customHeight="1" x14ac:dyDescent="0.2">
      <c r="A37" s="5" t="s">
        <v>3</v>
      </c>
      <c r="B37" s="10" t="s">
        <v>341</v>
      </c>
      <c r="C37" s="14">
        <v>260.55</v>
      </c>
    </row>
    <row r="38" spans="1:3" ht="15" customHeight="1" x14ac:dyDescent="0.2">
      <c r="A38" s="5" t="s">
        <v>3</v>
      </c>
      <c r="B38" s="10" t="s">
        <v>342</v>
      </c>
      <c r="C38" s="14">
        <v>100.26</v>
      </c>
    </row>
    <row r="39" spans="1:3" ht="15" customHeight="1" x14ac:dyDescent="0.2">
      <c r="A39" s="5" t="s">
        <v>3</v>
      </c>
      <c r="B39" s="10" t="s">
        <v>343</v>
      </c>
      <c r="C39" s="14">
        <v>250</v>
      </c>
    </row>
    <row r="40" spans="1:3" ht="15" customHeight="1" x14ac:dyDescent="0.2">
      <c r="A40" s="5" t="s">
        <v>3</v>
      </c>
      <c r="B40" s="10" t="s">
        <v>344</v>
      </c>
      <c r="C40" s="14">
        <v>316.2</v>
      </c>
    </row>
    <row r="41" spans="1:3" ht="15" customHeight="1" x14ac:dyDescent="0.2">
      <c r="A41" s="5" t="s">
        <v>3</v>
      </c>
      <c r="B41" s="10" t="s">
        <v>345</v>
      </c>
      <c r="C41" s="14">
        <v>66.510000000000005</v>
      </c>
    </row>
    <row r="42" spans="1:3" ht="15" customHeight="1" thickBot="1" x14ac:dyDescent="0.25">
      <c r="A42" s="5"/>
      <c r="B42" s="10" t="s">
        <v>346</v>
      </c>
      <c r="C42" s="14">
        <v>359.64</v>
      </c>
    </row>
    <row r="43" spans="1:3" ht="15" customHeight="1" thickBot="1" x14ac:dyDescent="0.25">
      <c r="A43" s="24" t="s">
        <v>4</v>
      </c>
      <c r="B43" s="22"/>
      <c r="C43" s="23"/>
    </row>
    <row r="44" spans="1:3" ht="15" customHeight="1" thickBot="1" x14ac:dyDescent="0.25">
      <c r="B44" s="25"/>
      <c r="C44" s="26">
        <f>SUM(C5:C43)</f>
        <v>128901.36999999998</v>
      </c>
    </row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</sheetData>
  <mergeCells count="3">
    <mergeCell ref="A1:C1"/>
    <mergeCell ref="A2:C2"/>
    <mergeCell ref="A3:B3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view="pageLayout" topLeftCell="A37" zoomScale="136" zoomScaleNormal="100" zoomScalePageLayoutView="136" workbookViewId="0">
      <selection activeCell="B58" sqref="B44:B58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347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348</v>
      </c>
      <c r="C5" s="8">
        <v>7447.95</v>
      </c>
    </row>
    <row r="6" spans="1:3" ht="15" customHeight="1" x14ac:dyDescent="0.2">
      <c r="A6" s="5" t="s">
        <v>3</v>
      </c>
      <c r="B6" s="10" t="s">
        <v>349</v>
      </c>
      <c r="C6" s="8">
        <v>1225</v>
      </c>
    </row>
    <row r="7" spans="1:3" ht="15" customHeight="1" x14ac:dyDescent="0.2">
      <c r="A7" s="5" t="s">
        <v>3</v>
      </c>
      <c r="B7" s="10" t="s">
        <v>350</v>
      </c>
      <c r="C7" s="8">
        <v>90</v>
      </c>
    </row>
    <row r="8" spans="1:3" ht="15" customHeight="1" x14ac:dyDescent="0.2">
      <c r="A8" s="5" t="s">
        <v>3</v>
      </c>
      <c r="B8" s="10" t="s">
        <v>351</v>
      </c>
      <c r="C8" s="8">
        <v>1200</v>
      </c>
    </row>
    <row r="9" spans="1:3" ht="15" customHeight="1" x14ac:dyDescent="0.2">
      <c r="A9" s="5" t="s">
        <v>3</v>
      </c>
      <c r="B9" s="10" t="s">
        <v>352</v>
      </c>
      <c r="C9" s="8">
        <v>5500</v>
      </c>
    </row>
    <row r="10" spans="1:3" ht="15" customHeight="1" x14ac:dyDescent="0.2">
      <c r="A10" s="5" t="s">
        <v>3</v>
      </c>
      <c r="B10" s="10" t="s">
        <v>353</v>
      </c>
      <c r="C10" s="8">
        <v>630</v>
      </c>
    </row>
    <row r="11" spans="1:3" ht="15" customHeight="1" x14ac:dyDescent="0.2">
      <c r="A11" s="5" t="s">
        <v>3</v>
      </c>
      <c r="B11" s="10" t="s">
        <v>354</v>
      </c>
      <c r="C11" s="8">
        <v>750</v>
      </c>
    </row>
    <row r="12" spans="1:3" ht="15" customHeight="1" x14ac:dyDescent="0.2">
      <c r="A12" s="5" t="s">
        <v>3</v>
      </c>
      <c r="B12" s="10" t="s">
        <v>355</v>
      </c>
      <c r="C12" s="8">
        <v>758.11</v>
      </c>
    </row>
    <row r="13" spans="1:3" ht="15" customHeight="1" x14ac:dyDescent="0.2">
      <c r="A13" s="5" t="s">
        <v>3</v>
      </c>
      <c r="B13" s="10" t="s">
        <v>356</v>
      </c>
      <c r="C13" s="8">
        <v>1536.2</v>
      </c>
    </row>
    <row r="14" spans="1:3" ht="15" customHeight="1" x14ac:dyDescent="0.2">
      <c r="A14" s="5" t="s">
        <v>3</v>
      </c>
      <c r="B14" s="10" t="s">
        <v>357</v>
      </c>
      <c r="C14" s="15">
        <v>350</v>
      </c>
    </row>
    <row r="15" spans="1:3" ht="15" customHeight="1" x14ac:dyDescent="0.2">
      <c r="A15" s="5" t="s">
        <v>3</v>
      </c>
      <c r="B15" s="10" t="s">
        <v>358</v>
      </c>
      <c r="C15" s="8">
        <v>480.09</v>
      </c>
    </row>
    <row r="16" spans="1:3" ht="15" customHeight="1" x14ac:dyDescent="0.2">
      <c r="A16" s="5" t="s">
        <v>3</v>
      </c>
      <c r="B16" s="10" t="s">
        <v>359</v>
      </c>
      <c r="C16" s="14">
        <v>291</v>
      </c>
    </row>
    <row r="17" spans="1:3" ht="15" customHeight="1" x14ac:dyDescent="0.2">
      <c r="A17" s="5" t="s">
        <v>3</v>
      </c>
      <c r="B17" s="10" t="s">
        <v>360</v>
      </c>
      <c r="C17" s="14">
        <v>165</v>
      </c>
    </row>
    <row r="18" spans="1:3" ht="15" customHeight="1" x14ac:dyDescent="0.2">
      <c r="A18" s="5" t="s">
        <v>3</v>
      </c>
      <c r="B18" s="10" t="s">
        <v>361</v>
      </c>
      <c r="C18" s="14">
        <v>442.36</v>
      </c>
    </row>
    <row r="19" spans="1:3" ht="15" customHeight="1" x14ac:dyDescent="0.2">
      <c r="A19" s="5" t="s">
        <v>3</v>
      </c>
      <c r="B19" s="10" t="s">
        <v>362</v>
      </c>
      <c r="C19" s="14">
        <v>750</v>
      </c>
    </row>
    <row r="20" spans="1:3" ht="15" customHeight="1" x14ac:dyDescent="0.2">
      <c r="A20" s="5" t="s">
        <v>3</v>
      </c>
      <c r="B20" s="10" t="s">
        <v>363</v>
      </c>
      <c r="C20" s="14">
        <v>1583</v>
      </c>
    </row>
    <row r="21" spans="1:3" ht="15" customHeight="1" x14ac:dyDescent="0.2">
      <c r="A21" s="5" t="s">
        <v>3</v>
      </c>
      <c r="B21" s="10" t="s">
        <v>364</v>
      </c>
      <c r="C21" s="14">
        <v>1511.51</v>
      </c>
    </row>
    <row r="22" spans="1:3" ht="15" customHeight="1" x14ac:dyDescent="0.2">
      <c r="A22" s="5" t="s">
        <v>3</v>
      </c>
      <c r="B22" s="10" t="s">
        <v>365</v>
      </c>
      <c r="C22" s="14">
        <v>416.5</v>
      </c>
    </row>
    <row r="23" spans="1:3" ht="15" customHeight="1" x14ac:dyDescent="0.2">
      <c r="A23" s="5" t="s">
        <v>3</v>
      </c>
      <c r="B23" s="10" t="s">
        <v>366</v>
      </c>
      <c r="C23" s="14">
        <v>1449</v>
      </c>
    </row>
    <row r="24" spans="1:3" ht="15" customHeight="1" x14ac:dyDescent="0.2">
      <c r="A24" s="5" t="s">
        <v>3</v>
      </c>
      <c r="B24" s="10" t="s">
        <v>367</v>
      </c>
      <c r="C24" s="14">
        <v>448.5</v>
      </c>
    </row>
    <row r="25" spans="1:3" ht="15" customHeight="1" x14ac:dyDescent="0.2">
      <c r="A25" s="5" t="s">
        <v>3</v>
      </c>
      <c r="B25" s="10" t="s">
        <v>368</v>
      </c>
      <c r="C25" s="14">
        <v>180</v>
      </c>
    </row>
    <row r="26" spans="1:3" ht="15" customHeight="1" x14ac:dyDescent="0.2">
      <c r="A26" s="5" t="s">
        <v>3</v>
      </c>
      <c r="B26" s="10" t="s">
        <v>369</v>
      </c>
      <c r="C26" s="14">
        <v>3288</v>
      </c>
    </row>
    <row r="27" spans="1:3" ht="15" customHeight="1" x14ac:dyDescent="0.2">
      <c r="A27" s="5" t="s">
        <v>3</v>
      </c>
      <c r="B27" s="10" t="s">
        <v>370</v>
      </c>
      <c r="C27" s="14">
        <v>1696.06</v>
      </c>
    </row>
    <row r="28" spans="1:3" ht="15" customHeight="1" x14ac:dyDescent="0.2">
      <c r="A28" s="5" t="s">
        <v>3</v>
      </c>
      <c r="B28" s="10" t="s">
        <v>371</v>
      </c>
      <c r="C28" s="14">
        <v>1074.8399999999999</v>
      </c>
    </row>
    <row r="29" spans="1:3" ht="15" customHeight="1" x14ac:dyDescent="0.2">
      <c r="A29" s="5" t="s">
        <v>3</v>
      </c>
      <c r="B29" s="10" t="s">
        <v>372</v>
      </c>
      <c r="C29" s="14">
        <v>325</v>
      </c>
    </row>
    <row r="30" spans="1:3" ht="15" customHeight="1" x14ac:dyDescent="0.2">
      <c r="A30" s="5" t="s">
        <v>3</v>
      </c>
      <c r="B30" s="10" t="s">
        <v>259</v>
      </c>
      <c r="C30" s="14">
        <v>271.31</v>
      </c>
    </row>
    <row r="31" spans="1:3" ht="15" customHeight="1" x14ac:dyDescent="0.2">
      <c r="A31" s="5" t="s">
        <v>3</v>
      </c>
      <c r="B31" s="10" t="s">
        <v>373</v>
      </c>
      <c r="C31" s="14">
        <v>219</v>
      </c>
    </row>
    <row r="32" spans="1:3" ht="15" customHeight="1" x14ac:dyDescent="0.2">
      <c r="A32" s="5" t="s">
        <v>3</v>
      </c>
      <c r="B32" s="10" t="s">
        <v>374</v>
      </c>
      <c r="C32" s="14">
        <v>88.07</v>
      </c>
    </row>
    <row r="33" spans="1:3" ht="15" customHeight="1" x14ac:dyDescent="0.2">
      <c r="A33" s="5" t="s">
        <v>3</v>
      </c>
      <c r="B33" s="10" t="s">
        <v>375</v>
      </c>
      <c r="C33" s="14">
        <v>175.18</v>
      </c>
    </row>
    <row r="34" spans="1:3" ht="15" customHeight="1" x14ac:dyDescent="0.2">
      <c r="A34" s="5" t="s">
        <v>3</v>
      </c>
      <c r="B34" s="10" t="s">
        <v>376</v>
      </c>
      <c r="C34" s="14">
        <v>2975.23</v>
      </c>
    </row>
    <row r="35" spans="1:3" ht="15" customHeight="1" x14ac:dyDescent="0.2">
      <c r="A35" s="5" t="s">
        <v>3</v>
      </c>
      <c r="B35" s="10" t="s">
        <v>377</v>
      </c>
      <c r="C35" s="14">
        <v>249.9</v>
      </c>
    </row>
    <row r="36" spans="1:3" ht="15" customHeight="1" x14ac:dyDescent="0.2">
      <c r="A36" s="5" t="s">
        <v>3</v>
      </c>
      <c r="B36" s="10" t="s">
        <v>378</v>
      </c>
      <c r="C36" s="14">
        <v>850</v>
      </c>
    </row>
    <row r="37" spans="1:3" ht="15" customHeight="1" x14ac:dyDescent="0.2">
      <c r="A37" s="5" t="s">
        <v>3</v>
      </c>
      <c r="B37" s="10" t="s">
        <v>379</v>
      </c>
      <c r="C37" s="14">
        <v>350</v>
      </c>
    </row>
    <row r="38" spans="1:3" ht="15" customHeight="1" x14ac:dyDescent="0.2">
      <c r="A38" s="5" t="s">
        <v>3</v>
      </c>
      <c r="B38" s="10" t="s">
        <v>380</v>
      </c>
      <c r="C38" s="14">
        <v>1800</v>
      </c>
    </row>
    <row r="39" spans="1:3" ht="15" customHeight="1" x14ac:dyDescent="0.2">
      <c r="A39" s="5" t="s">
        <v>3</v>
      </c>
      <c r="B39" s="10" t="s">
        <v>381</v>
      </c>
      <c r="C39" s="14">
        <v>226.4</v>
      </c>
    </row>
    <row r="40" spans="1:3" ht="15" customHeight="1" x14ac:dyDescent="0.2">
      <c r="A40" s="5" t="s">
        <v>3</v>
      </c>
      <c r="B40" s="10" t="s">
        <v>382</v>
      </c>
      <c r="C40" s="14">
        <v>316.2</v>
      </c>
    </row>
    <row r="41" spans="1:3" ht="15" customHeight="1" x14ac:dyDescent="0.2">
      <c r="A41" s="5" t="s">
        <v>3</v>
      </c>
      <c r="B41" s="10" t="s">
        <v>383</v>
      </c>
      <c r="C41" s="14">
        <v>250</v>
      </c>
    </row>
    <row r="42" spans="1:3" ht="15" customHeight="1" x14ac:dyDescent="0.2">
      <c r="A42" s="5" t="s">
        <v>3</v>
      </c>
      <c r="B42" s="10" t="s">
        <v>384</v>
      </c>
      <c r="C42" s="14">
        <v>352.09</v>
      </c>
    </row>
    <row r="43" spans="1:3" ht="15" customHeight="1" thickBot="1" x14ac:dyDescent="0.25">
      <c r="A43" s="5" t="s">
        <v>3</v>
      </c>
      <c r="B43" s="10" t="s">
        <v>385</v>
      </c>
      <c r="C43" s="14">
        <v>74.73</v>
      </c>
    </row>
    <row r="44" spans="1:3" ht="15" customHeight="1" thickBot="1" x14ac:dyDescent="0.25">
      <c r="A44" s="24" t="s">
        <v>4</v>
      </c>
      <c r="B44" s="25"/>
      <c r="C44" s="26">
        <f>SUM(C5:C43)</f>
        <v>41786.230000000003</v>
      </c>
    </row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3">
    <mergeCell ref="A1:C1"/>
    <mergeCell ref="A2:C2"/>
    <mergeCell ref="A3:B3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view="pageLayout" topLeftCell="A25" zoomScale="160" zoomScaleNormal="100" zoomScalePageLayoutView="160" workbookViewId="0">
      <selection activeCell="C41" sqref="C41"/>
    </sheetView>
  </sheetViews>
  <sheetFormatPr defaultColWidth="47.28515625" defaultRowHeight="9" x14ac:dyDescent="0.15"/>
  <cols>
    <col min="1" max="1" width="20.140625" style="1" customWidth="1"/>
    <col min="2" max="2" width="54.71093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37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38</v>
      </c>
      <c r="C5" s="8">
        <v>6050</v>
      </c>
    </row>
    <row r="6" spans="1:3" ht="15" customHeight="1" x14ac:dyDescent="0.2">
      <c r="A6" s="5" t="s">
        <v>3</v>
      </c>
      <c r="B6" s="10" t="s">
        <v>39</v>
      </c>
      <c r="C6" s="8">
        <v>1434.15</v>
      </c>
    </row>
    <row r="7" spans="1:3" ht="15" customHeight="1" x14ac:dyDescent="0.2">
      <c r="A7" s="5" t="s">
        <v>3</v>
      </c>
      <c r="B7" s="10" t="s">
        <v>40</v>
      </c>
      <c r="C7" s="8">
        <v>850</v>
      </c>
    </row>
    <row r="8" spans="1:3" ht="15" customHeight="1" x14ac:dyDescent="0.2">
      <c r="A8" s="5" t="s">
        <v>3</v>
      </c>
      <c r="B8" s="10" t="s">
        <v>41</v>
      </c>
      <c r="C8" s="8">
        <v>1000</v>
      </c>
    </row>
    <row r="9" spans="1:3" ht="15" customHeight="1" x14ac:dyDescent="0.2">
      <c r="A9" s="5" t="s">
        <v>3</v>
      </c>
      <c r="B9" s="10" t="s">
        <v>42</v>
      </c>
      <c r="C9" s="8">
        <v>670.18</v>
      </c>
    </row>
    <row r="10" spans="1:3" ht="15" customHeight="1" x14ac:dyDescent="0.2">
      <c r="A10" s="5" t="s">
        <v>3</v>
      </c>
      <c r="B10" s="10" t="s">
        <v>43</v>
      </c>
      <c r="C10" s="8">
        <v>175</v>
      </c>
    </row>
    <row r="11" spans="1:3" ht="15" customHeight="1" x14ac:dyDescent="0.2">
      <c r="A11" s="5" t="s">
        <v>3</v>
      </c>
      <c r="B11" s="10" t="s">
        <v>44</v>
      </c>
      <c r="C11" s="8">
        <v>139.09</v>
      </c>
    </row>
    <row r="12" spans="1:3" ht="15" customHeight="1" x14ac:dyDescent="0.2">
      <c r="A12" s="5" t="s">
        <v>3</v>
      </c>
      <c r="B12" s="10" t="s">
        <v>45</v>
      </c>
      <c r="C12" s="8">
        <v>6000</v>
      </c>
    </row>
    <row r="13" spans="1:3" ht="15" customHeight="1" x14ac:dyDescent="0.2">
      <c r="A13" s="5" t="s">
        <v>3</v>
      </c>
      <c r="B13" s="10" t="s">
        <v>46</v>
      </c>
      <c r="C13" s="8">
        <v>534.64</v>
      </c>
    </row>
    <row r="14" spans="1:3" ht="15" customHeight="1" x14ac:dyDescent="0.2">
      <c r="A14" s="5" t="s">
        <v>3</v>
      </c>
      <c r="B14" s="10" t="s">
        <v>47</v>
      </c>
      <c r="C14" s="8">
        <v>650</v>
      </c>
    </row>
    <row r="15" spans="1:3" ht="15" customHeight="1" x14ac:dyDescent="0.2">
      <c r="A15" s="5" t="s">
        <v>3</v>
      </c>
      <c r="B15" s="10" t="s">
        <v>48</v>
      </c>
      <c r="C15" s="8">
        <v>1800</v>
      </c>
    </row>
    <row r="16" spans="1:3" ht="15" customHeight="1" x14ac:dyDescent="0.2">
      <c r="A16" s="5" t="s">
        <v>3</v>
      </c>
      <c r="B16" s="10" t="s">
        <v>49</v>
      </c>
      <c r="C16" s="8">
        <v>1311.51</v>
      </c>
    </row>
    <row r="17" spans="1:3" ht="15" customHeight="1" x14ac:dyDescent="0.2">
      <c r="A17" s="5" t="s">
        <v>3</v>
      </c>
      <c r="B17" s="10" t="s">
        <v>50</v>
      </c>
      <c r="C17" s="8">
        <v>266.5</v>
      </c>
    </row>
    <row r="18" spans="1:3" ht="15" customHeight="1" x14ac:dyDescent="0.2">
      <c r="A18" s="5" t="s">
        <v>3</v>
      </c>
      <c r="B18" s="10" t="s">
        <v>51</v>
      </c>
      <c r="C18" s="8">
        <v>150</v>
      </c>
    </row>
    <row r="19" spans="1:3" ht="15" customHeight="1" x14ac:dyDescent="0.2">
      <c r="A19" s="5" t="s">
        <v>3</v>
      </c>
      <c r="B19" s="10" t="s">
        <v>52</v>
      </c>
      <c r="C19" s="8">
        <v>1309</v>
      </c>
    </row>
    <row r="20" spans="1:3" ht="15" customHeight="1" x14ac:dyDescent="0.2">
      <c r="A20" s="5" t="s">
        <v>3</v>
      </c>
      <c r="B20" s="10" t="s">
        <v>53</v>
      </c>
      <c r="C20" s="8">
        <v>487.5</v>
      </c>
    </row>
    <row r="21" spans="1:3" ht="15" customHeight="1" x14ac:dyDescent="0.2">
      <c r="A21" s="5" t="s">
        <v>3</v>
      </c>
      <c r="B21" s="10" t="s">
        <v>54</v>
      </c>
      <c r="C21" s="8">
        <v>180</v>
      </c>
    </row>
    <row r="22" spans="1:3" ht="15" customHeight="1" x14ac:dyDescent="0.2">
      <c r="A22" s="5" t="s">
        <v>3</v>
      </c>
      <c r="B22" s="10" t="s">
        <v>55</v>
      </c>
      <c r="C22" s="8">
        <v>180</v>
      </c>
    </row>
    <row r="23" spans="1:3" ht="15" customHeight="1" x14ac:dyDescent="0.2">
      <c r="A23" s="5" t="s">
        <v>3</v>
      </c>
      <c r="B23" s="10" t="s">
        <v>56</v>
      </c>
      <c r="C23" s="8">
        <v>3688</v>
      </c>
    </row>
    <row r="24" spans="1:3" ht="15" customHeight="1" x14ac:dyDescent="0.2">
      <c r="A24" s="5" t="s">
        <v>3</v>
      </c>
      <c r="B24" s="10" t="s">
        <v>57</v>
      </c>
      <c r="C24" s="8">
        <v>866.3</v>
      </c>
    </row>
    <row r="25" spans="1:3" ht="15" customHeight="1" x14ac:dyDescent="0.2">
      <c r="A25" s="5" t="s">
        <v>3</v>
      </c>
      <c r="B25" s="10" t="s">
        <v>58</v>
      </c>
      <c r="C25" s="8">
        <v>4334.8</v>
      </c>
    </row>
    <row r="26" spans="1:3" ht="15" customHeight="1" x14ac:dyDescent="0.2">
      <c r="A26" s="5" t="s">
        <v>3</v>
      </c>
      <c r="B26" s="10" t="s">
        <v>59</v>
      </c>
      <c r="C26" s="8">
        <v>325</v>
      </c>
    </row>
    <row r="27" spans="1:3" ht="15" customHeight="1" x14ac:dyDescent="0.2">
      <c r="A27" s="5" t="s">
        <v>3</v>
      </c>
      <c r="B27" s="10" t="s">
        <v>30</v>
      </c>
      <c r="C27" s="8">
        <v>291.27</v>
      </c>
    </row>
    <row r="28" spans="1:3" ht="15" customHeight="1" x14ac:dyDescent="0.2">
      <c r="A28" s="5" t="s">
        <v>3</v>
      </c>
      <c r="B28" s="10" t="s">
        <v>60</v>
      </c>
      <c r="C28" s="8">
        <v>351.55</v>
      </c>
    </row>
    <row r="29" spans="1:3" ht="15" customHeight="1" x14ac:dyDescent="0.2">
      <c r="A29" s="5" t="s">
        <v>3</v>
      </c>
      <c r="B29" s="10" t="s">
        <v>61</v>
      </c>
      <c r="C29" s="8">
        <v>91.3</v>
      </c>
    </row>
    <row r="30" spans="1:3" ht="15" customHeight="1" x14ac:dyDescent="0.2">
      <c r="A30" s="5" t="s">
        <v>3</v>
      </c>
      <c r="B30" s="10" t="s">
        <v>32</v>
      </c>
      <c r="C30" s="8">
        <v>91.6</v>
      </c>
    </row>
    <row r="31" spans="1:3" ht="15" customHeight="1" x14ac:dyDescent="0.2">
      <c r="A31" s="5" t="s">
        <v>3</v>
      </c>
      <c r="B31" s="10" t="s">
        <v>62</v>
      </c>
      <c r="C31" s="8">
        <v>88.98</v>
      </c>
    </row>
    <row r="32" spans="1:3" ht="15" customHeight="1" x14ac:dyDescent="0.2">
      <c r="A32" s="5" t="s">
        <v>3</v>
      </c>
      <c r="B32" s="10" t="s">
        <v>63</v>
      </c>
      <c r="C32" s="8">
        <v>175</v>
      </c>
    </row>
    <row r="33" spans="1:3" ht="15" customHeight="1" x14ac:dyDescent="0.2">
      <c r="A33" s="5" t="s">
        <v>3</v>
      </c>
      <c r="B33" s="10" t="s">
        <v>64</v>
      </c>
      <c r="C33" s="8">
        <v>90</v>
      </c>
    </row>
    <row r="34" spans="1:3" ht="15" customHeight="1" x14ac:dyDescent="0.2">
      <c r="A34" s="5" t="s">
        <v>3</v>
      </c>
      <c r="B34" s="10" t="s">
        <v>65</v>
      </c>
      <c r="C34" s="8">
        <v>600</v>
      </c>
    </row>
    <row r="35" spans="1:3" ht="15" customHeight="1" x14ac:dyDescent="0.2">
      <c r="A35" s="5" t="s">
        <v>3</v>
      </c>
      <c r="B35" s="10" t="s">
        <v>66</v>
      </c>
      <c r="C35" s="8">
        <v>380</v>
      </c>
    </row>
    <row r="36" spans="1:3" ht="15" customHeight="1" x14ac:dyDescent="0.2">
      <c r="A36" s="5" t="s">
        <v>3</v>
      </c>
      <c r="B36" s="10" t="s">
        <v>36</v>
      </c>
      <c r="C36" s="8">
        <v>227.67</v>
      </c>
    </row>
    <row r="37" spans="1:3" ht="15" customHeight="1" x14ac:dyDescent="0.2">
      <c r="A37" s="5" t="s">
        <v>3</v>
      </c>
      <c r="B37" s="10" t="s">
        <v>67</v>
      </c>
      <c r="C37" s="8">
        <v>52.35</v>
      </c>
    </row>
    <row r="38" spans="1:3" ht="15" customHeight="1" x14ac:dyDescent="0.2">
      <c r="A38" s="5"/>
      <c r="B38" s="10"/>
      <c r="C38" s="9"/>
    </row>
    <row r="39" spans="1:3" ht="15" customHeight="1" x14ac:dyDescent="0.2">
      <c r="A39" s="5"/>
      <c r="B39" s="10"/>
      <c r="C39" s="9"/>
    </row>
    <row r="40" spans="1:3" ht="15" customHeight="1" x14ac:dyDescent="0.2">
      <c r="A40" s="31" t="s">
        <v>4</v>
      </c>
      <c r="B40" s="32"/>
      <c r="C40" s="8">
        <f>SUM(C5:C39)</f>
        <v>34841.39</v>
      </c>
    </row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</sheetData>
  <mergeCells count="4">
    <mergeCell ref="A1:C1"/>
    <mergeCell ref="A2:C2"/>
    <mergeCell ref="A3:B3"/>
    <mergeCell ref="A40:B40"/>
  </mergeCells>
  <pageMargins left="0.511811024" right="0.511811024" top="2.427755376344086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view="pageLayout" topLeftCell="A7" zoomScale="142" zoomScaleNormal="100" zoomScalePageLayoutView="142" workbookViewId="0">
      <selection activeCell="B36" sqref="B36"/>
    </sheetView>
  </sheetViews>
  <sheetFormatPr defaultColWidth="47.28515625" defaultRowHeight="9" x14ac:dyDescent="0.15"/>
  <cols>
    <col min="1" max="1" width="20.140625" style="1" customWidth="1"/>
    <col min="2" max="2" width="54.71093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68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11" t="s">
        <v>70</v>
      </c>
      <c r="B5" s="10" t="s">
        <v>71</v>
      </c>
      <c r="C5" s="7">
        <v>5000</v>
      </c>
    </row>
    <row r="6" spans="1:3" ht="15" customHeight="1" x14ac:dyDescent="0.2">
      <c r="A6" s="11" t="s">
        <v>72</v>
      </c>
      <c r="B6" s="10" t="s">
        <v>73</v>
      </c>
      <c r="C6" s="7">
        <v>1434.15</v>
      </c>
    </row>
    <row r="7" spans="1:3" ht="15" customHeight="1" x14ac:dyDescent="0.2">
      <c r="A7" s="11" t="s">
        <v>74</v>
      </c>
      <c r="B7" s="10" t="s">
        <v>75</v>
      </c>
      <c r="C7" s="7">
        <v>850</v>
      </c>
    </row>
    <row r="8" spans="1:3" ht="15" customHeight="1" x14ac:dyDescent="0.2">
      <c r="A8" s="12" t="s">
        <v>72</v>
      </c>
      <c r="B8" s="10" t="s">
        <v>76</v>
      </c>
      <c r="C8" s="7">
        <v>1000</v>
      </c>
    </row>
    <row r="9" spans="1:3" ht="15" customHeight="1" x14ac:dyDescent="0.2">
      <c r="A9" s="11" t="s">
        <v>70</v>
      </c>
      <c r="B9" s="10" t="s">
        <v>77</v>
      </c>
      <c r="C9" s="7">
        <v>670.18</v>
      </c>
    </row>
    <row r="10" spans="1:3" ht="15" customHeight="1" x14ac:dyDescent="0.2">
      <c r="A10" s="11" t="s">
        <v>78</v>
      </c>
      <c r="B10" s="10" t="s">
        <v>79</v>
      </c>
      <c r="C10" s="7">
        <v>141.72</v>
      </c>
    </row>
    <row r="11" spans="1:3" ht="15" customHeight="1" x14ac:dyDescent="0.2">
      <c r="A11" s="13">
        <v>44256</v>
      </c>
      <c r="B11" s="10" t="s">
        <v>80</v>
      </c>
      <c r="C11" s="8">
        <v>5500</v>
      </c>
    </row>
    <row r="12" spans="1:3" ht="15" customHeight="1" x14ac:dyDescent="0.2">
      <c r="A12" s="13">
        <v>44256</v>
      </c>
      <c r="B12" s="10" t="s">
        <v>81</v>
      </c>
      <c r="C12" s="8">
        <v>534.64</v>
      </c>
    </row>
    <row r="13" spans="1:3" ht="15" customHeight="1" x14ac:dyDescent="0.2">
      <c r="A13" s="13">
        <v>44257</v>
      </c>
      <c r="B13" s="10" t="s">
        <v>82</v>
      </c>
      <c r="C13" s="8">
        <v>650</v>
      </c>
    </row>
    <row r="14" spans="1:3" ht="15" customHeight="1" x14ac:dyDescent="0.2">
      <c r="A14" s="13">
        <v>44272</v>
      </c>
      <c r="B14" s="10" t="s">
        <v>83</v>
      </c>
      <c r="C14" s="8">
        <v>1467</v>
      </c>
    </row>
    <row r="15" spans="1:3" ht="15" customHeight="1" x14ac:dyDescent="0.2">
      <c r="A15" s="13">
        <v>44256</v>
      </c>
      <c r="B15" s="10" t="s">
        <v>84</v>
      </c>
      <c r="C15" s="8">
        <v>1311.51</v>
      </c>
    </row>
    <row r="16" spans="1:3" ht="15" customHeight="1" x14ac:dyDescent="0.2">
      <c r="A16" s="13">
        <v>44256</v>
      </c>
      <c r="B16" s="10" t="s">
        <v>85</v>
      </c>
      <c r="C16" s="8">
        <v>266.5</v>
      </c>
    </row>
    <row r="17" spans="1:3" ht="15" customHeight="1" x14ac:dyDescent="0.2">
      <c r="A17" s="13">
        <v>44270</v>
      </c>
      <c r="B17" s="10" t="s">
        <v>86</v>
      </c>
      <c r="C17" s="8">
        <v>1309</v>
      </c>
    </row>
    <row r="18" spans="1:3" ht="15" customHeight="1" x14ac:dyDescent="0.2">
      <c r="A18" s="13">
        <v>44273</v>
      </c>
      <c r="B18" s="10" t="s">
        <v>87</v>
      </c>
      <c r="C18" s="8">
        <v>651.79999999999995</v>
      </c>
    </row>
    <row r="19" spans="1:3" ht="15" customHeight="1" x14ac:dyDescent="0.2">
      <c r="A19" s="13">
        <v>44263</v>
      </c>
      <c r="B19" s="10" t="s">
        <v>88</v>
      </c>
      <c r="C19" s="8">
        <v>180</v>
      </c>
    </row>
    <row r="20" spans="1:3" ht="15" customHeight="1" x14ac:dyDescent="0.2">
      <c r="A20" s="13">
        <v>44280</v>
      </c>
      <c r="B20" s="10" t="s">
        <v>89</v>
      </c>
      <c r="C20" s="8">
        <v>3688</v>
      </c>
    </row>
    <row r="21" spans="1:3" ht="15" customHeight="1" x14ac:dyDescent="0.2">
      <c r="A21" s="13">
        <v>44279</v>
      </c>
      <c r="B21" s="10" t="s">
        <v>90</v>
      </c>
      <c r="C21" s="8">
        <v>2349.91</v>
      </c>
    </row>
    <row r="22" spans="1:3" ht="15" customHeight="1" x14ac:dyDescent="0.2">
      <c r="A22" s="13">
        <v>44279</v>
      </c>
      <c r="B22" s="10" t="s">
        <v>91</v>
      </c>
      <c r="C22" s="8">
        <v>992.43</v>
      </c>
    </row>
    <row r="23" spans="1:3" ht="15" customHeight="1" x14ac:dyDescent="0.2">
      <c r="A23" s="13">
        <v>44257</v>
      </c>
      <c r="B23" s="10" t="s">
        <v>92</v>
      </c>
      <c r="C23" s="8">
        <v>325</v>
      </c>
    </row>
    <row r="24" spans="1:3" ht="15" customHeight="1" x14ac:dyDescent="0.2">
      <c r="A24" s="13">
        <v>44257</v>
      </c>
      <c r="B24" s="10" t="s">
        <v>93</v>
      </c>
      <c r="C24" s="8">
        <v>380.85</v>
      </c>
    </row>
    <row r="25" spans="1:3" ht="15" customHeight="1" x14ac:dyDescent="0.2">
      <c r="A25" s="13">
        <v>44260</v>
      </c>
      <c r="B25" s="10" t="s">
        <v>94</v>
      </c>
      <c r="C25" s="8">
        <v>88.98</v>
      </c>
    </row>
    <row r="26" spans="1:3" ht="15" customHeight="1" x14ac:dyDescent="0.2">
      <c r="A26" s="13">
        <v>44272</v>
      </c>
      <c r="B26" s="10" t="s">
        <v>95</v>
      </c>
      <c r="C26" s="8">
        <v>1080</v>
      </c>
    </row>
    <row r="27" spans="1:3" ht="15" customHeight="1" x14ac:dyDescent="0.2">
      <c r="A27" s="13">
        <v>44279</v>
      </c>
      <c r="B27" s="10" t="s">
        <v>96</v>
      </c>
      <c r="C27" s="8">
        <v>90</v>
      </c>
    </row>
    <row r="28" spans="1:3" ht="15" customHeight="1" x14ac:dyDescent="0.2">
      <c r="A28" s="13">
        <v>44286</v>
      </c>
      <c r="B28" s="10" t="s">
        <v>97</v>
      </c>
      <c r="C28" s="8">
        <v>227.67</v>
      </c>
    </row>
    <row r="29" spans="1:3" ht="15" customHeight="1" x14ac:dyDescent="0.2">
      <c r="A29" s="13">
        <v>44256</v>
      </c>
      <c r="B29" s="10" t="s">
        <v>98</v>
      </c>
      <c r="C29" s="8">
        <v>48.95</v>
      </c>
    </row>
    <row r="30" spans="1:3" ht="15" customHeight="1" x14ac:dyDescent="0.2">
      <c r="A30" s="13">
        <v>44258</v>
      </c>
      <c r="B30" s="10" t="s">
        <v>99</v>
      </c>
      <c r="C30" s="8">
        <v>53.32</v>
      </c>
    </row>
    <row r="31" spans="1:3" ht="15" customHeight="1" x14ac:dyDescent="0.2">
      <c r="A31" s="5"/>
      <c r="B31" s="10"/>
      <c r="C31" s="9"/>
    </row>
    <row r="32" spans="1:3" ht="15" customHeight="1" x14ac:dyDescent="0.2">
      <c r="A32" s="31" t="s">
        <v>4</v>
      </c>
      <c r="B32" s="32"/>
      <c r="C32" s="8">
        <f>SUM(C5:C31)</f>
        <v>30291.609999999993</v>
      </c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mergeCells count="4">
    <mergeCell ref="A1:C1"/>
    <mergeCell ref="A2:C2"/>
    <mergeCell ref="A3:B3"/>
    <mergeCell ref="A32:B32"/>
  </mergeCells>
  <pageMargins left="0.511811024" right="0.511811024" top="2.427755376344086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view="pageLayout" zoomScale="136" zoomScaleNormal="100" zoomScalePageLayoutView="136" workbookViewId="0">
      <selection activeCell="B38" sqref="B38"/>
    </sheetView>
  </sheetViews>
  <sheetFormatPr defaultColWidth="47.28515625" defaultRowHeight="9" x14ac:dyDescent="0.15"/>
  <cols>
    <col min="1" max="1" width="20.140625" style="1" customWidth="1"/>
    <col min="2" max="2" width="54.71093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69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100</v>
      </c>
      <c r="C5" s="8">
        <v>7000</v>
      </c>
    </row>
    <row r="6" spans="1:3" ht="15" customHeight="1" x14ac:dyDescent="0.2">
      <c r="A6" s="5" t="s">
        <v>3</v>
      </c>
      <c r="B6" s="10" t="s">
        <v>101</v>
      </c>
      <c r="C6" s="8">
        <v>1828.99</v>
      </c>
    </row>
    <row r="7" spans="1:3" ht="15" customHeight="1" x14ac:dyDescent="0.2">
      <c r="A7" s="5" t="s">
        <v>3</v>
      </c>
      <c r="B7" s="10" t="s">
        <v>102</v>
      </c>
      <c r="C7" s="8">
        <v>1000</v>
      </c>
    </row>
    <row r="8" spans="1:3" ht="15" customHeight="1" x14ac:dyDescent="0.2">
      <c r="A8" s="5" t="s">
        <v>3</v>
      </c>
      <c r="B8" s="10" t="s">
        <v>103</v>
      </c>
      <c r="C8" s="8">
        <v>670.18</v>
      </c>
    </row>
    <row r="9" spans="1:3" ht="15" customHeight="1" x14ac:dyDescent="0.2">
      <c r="A9" s="5" t="s">
        <v>3</v>
      </c>
      <c r="B9" s="10" t="s">
        <v>104</v>
      </c>
      <c r="C9" s="8">
        <v>170</v>
      </c>
    </row>
    <row r="10" spans="1:3" ht="15" customHeight="1" x14ac:dyDescent="0.2">
      <c r="A10" s="5" t="s">
        <v>3</v>
      </c>
      <c r="B10" s="10" t="s">
        <v>105</v>
      </c>
      <c r="C10" s="8">
        <v>1280</v>
      </c>
    </row>
    <row r="11" spans="1:3" ht="15" customHeight="1" x14ac:dyDescent="0.2">
      <c r="A11" s="5" t="s">
        <v>3</v>
      </c>
      <c r="B11" s="10" t="s">
        <v>106</v>
      </c>
      <c r="C11" s="8">
        <v>161.88</v>
      </c>
    </row>
    <row r="12" spans="1:3" ht="15" customHeight="1" x14ac:dyDescent="0.2">
      <c r="A12" s="5" t="s">
        <v>3</v>
      </c>
      <c r="B12" s="10" t="s">
        <v>107</v>
      </c>
      <c r="C12" s="14">
        <v>7500</v>
      </c>
    </row>
    <row r="13" spans="1:3" ht="15" customHeight="1" x14ac:dyDescent="0.2">
      <c r="A13" s="5" t="s">
        <v>3</v>
      </c>
      <c r="B13" s="10" t="s">
        <v>108</v>
      </c>
      <c r="C13" s="14">
        <v>550</v>
      </c>
    </row>
    <row r="14" spans="1:3" ht="15" customHeight="1" x14ac:dyDescent="0.2">
      <c r="A14" s="5" t="s">
        <v>3</v>
      </c>
      <c r="B14" s="10" t="s">
        <v>109</v>
      </c>
      <c r="C14" s="14">
        <v>650</v>
      </c>
    </row>
    <row r="15" spans="1:3" ht="15" customHeight="1" x14ac:dyDescent="0.2">
      <c r="A15" s="5" t="s">
        <v>3</v>
      </c>
      <c r="B15" s="10" t="s">
        <v>110</v>
      </c>
      <c r="C15" s="14">
        <v>534.64</v>
      </c>
    </row>
    <row r="16" spans="1:3" ht="15" customHeight="1" x14ac:dyDescent="0.2">
      <c r="A16" s="5" t="s">
        <v>3</v>
      </c>
      <c r="B16" s="10" t="s">
        <v>111</v>
      </c>
      <c r="C16" s="14">
        <v>1800</v>
      </c>
    </row>
    <row r="17" spans="1:3" ht="15" customHeight="1" x14ac:dyDescent="0.2">
      <c r="A17" s="5" t="s">
        <v>3</v>
      </c>
      <c r="B17" s="10" t="s">
        <v>112</v>
      </c>
      <c r="C17" s="14">
        <v>1311.51</v>
      </c>
    </row>
    <row r="18" spans="1:3" ht="15" customHeight="1" x14ac:dyDescent="0.2">
      <c r="A18" s="5" t="s">
        <v>3</v>
      </c>
      <c r="B18" s="10" t="s">
        <v>113</v>
      </c>
      <c r="C18" s="14">
        <v>266.5</v>
      </c>
    </row>
    <row r="19" spans="1:3" ht="15" customHeight="1" x14ac:dyDescent="0.2">
      <c r="A19" s="5" t="s">
        <v>3</v>
      </c>
      <c r="B19" s="10" t="s">
        <v>114</v>
      </c>
      <c r="C19" s="14">
        <v>1309</v>
      </c>
    </row>
    <row r="20" spans="1:3" ht="15" customHeight="1" x14ac:dyDescent="0.2">
      <c r="A20" s="5" t="s">
        <v>3</v>
      </c>
      <c r="B20" s="10" t="s">
        <v>115</v>
      </c>
      <c r="C20" s="14">
        <v>481</v>
      </c>
    </row>
    <row r="21" spans="1:3" ht="15" customHeight="1" x14ac:dyDescent="0.2">
      <c r="A21" s="5" t="s">
        <v>3</v>
      </c>
      <c r="B21" s="10" t="s">
        <v>116</v>
      </c>
      <c r="C21" s="14">
        <v>180</v>
      </c>
    </row>
    <row r="22" spans="1:3" ht="15" customHeight="1" x14ac:dyDescent="0.2">
      <c r="A22" s="5" t="s">
        <v>3</v>
      </c>
      <c r="B22" s="10" t="s">
        <v>117</v>
      </c>
      <c r="C22" s="14">
        <v>3688</v>
      </c>
    </row>
    <row r="23" spans="1:3" ht="15" customHeight="1" x14ac:dyDescent="0.2">
      <c r="A23" s="5" t="s">
        <v>3</v>
      </c>
      <c r="B23" s="10" t="s">
        <v>30</v>
      </c>
      <c r="C23" s="14">
        <v>287.27999999999997</v>
      </c>
    </row>
    <row r="24" spans="1:3" ht="15" customHeight="1" x14ac:dyDescent="0.2">
      <c r="A24" s="5" t="s">
        <v>3</v>
      </c>
      <c r="B24" s="10" t="s">
        <v>30</v>
      </c>
      <c r="C24" s="14">
        <v>287.27999999999997</v>
      </c>
    </row>
    <row r="25" spans="1:3" ht="15" customHeight="1" x14ac:dyDescent="0.2">
      <c r="A25" s="5" t="s">
        <v>3</v>
      </c>
      <c r="B25" s="10" t="s">
        <v>118</v>
      </c>
      <c r="C25" s="14">
        <v>279.5</v>
      </c>
    </row>
    <row r="26" spans="1:3" ht="15" customHeight="1" x14ac:dyDescent="0.2">
      <c r="A26" s="5" t="s">
        <v>3</v>
      </c>
      <c r="B26" s="10" t="s">
        <v>119</v>
      </c>
      <c r="C26" s="14">
        <v>20.8</v>
      </c>
    </row>
    <row r="27" spans="1:3" ht="15" customHeight="1" x14ac:dyDescent="0.2">
      <c r="A27" s="5" t="s">
        <v>3</v>
      </c>
      <c r="B27" s="10" t="s">
        <v>32</v>
      </c>
      <c r="C27" s="14">
        <v>131.72</v>
      </c>
    </row>
    <row r="28" spans="1:3" ht="15" customHeight="1" x14ac:dyDescent="0.2">
      <c r="A28" s="5" t="s">
        <v>3</v>
      </c>
      <c r="B28" s="10" t="s">
        <v>120</v>
      </c>
      <c r="C28" s="14">
        <v>98.91</v>
      </c>
    </row>
    <row r="29" spans="1:3" ht="15" customHeight="1" x14ac:dyDescent="0.2">
      <c r="A29" s="5" t="s">
        <v>3</v>
      </c>
      <c r="B29" s="10" t="s">
        <v>121</v>
      </c>
      <c r="C29" s="14">
        <v>98.91</v>
      </c>
    </row>
    <row r="30" spans="1:3" ht="15" customHeight="1" x14ac:dyDescent="0.2">
      <c r="A30" s="5" t="s">
        <v>3</v>
      </c>
      <c r="B30" s="10" t="s">
        <v>122</v>
      </c>
      <c r="C30" s="14">
        <v>42.27</v>
      </c>
    </row>
    <row r="31" spans="1:3" ht="15" customHeight="1" x14ac:dyDescent="0.2">
      <c r="A31" s="5" t="s">
        <v>3</v>
      </c>
      <c r="B31" s="10" t="s">
        <v>123</v>
      </c>
      <c r="C31" s="14">
        <v>55.26</v>
      </c>
    </row>
    <row r="32" spans="1:3" ht="15" customHeight="1" x14ac:dyDescent="0.2">
      <c r="A32" s="5" t="s">
        <v>3</v>
      </c>
      <c r="B32" s="10" t="s">
        <v>124</v>
      </c>
      <c r="C32" s="14">
        <v>88.98</v>
      </c>
    </row>
    <row r="33" spans="1:3" ht="15" customHeight="1" x14ac:dyDescent="0.2">
      <c r="A33" s="5" t="s">
        <v>3</v>
      </c>
      <c r="B33" s="10" t="s">
        <v>125</v>
      </c>
      <c r="C33" s="14">
        <v>48.95</v>
      </c>
    </row>
    <row r="34" spans="1:3" ht="15" customHeight="1" x14ac:dyDescent="0.2">
      <c r="A34" s="5" t="s">
        <v>3</v>
      </c>
      <c r="B34" s="10" t="s">
        <v>126</v>
      </c>
      <c r="C34" s="14">
        <v>171.36</v>
      </c>
    </row>
    <row r="35" spans="1:3" ht="15" customHeight="1" x14ac:dyDescent="0.2">
      <c r="A35" s="5" t="s">
        <v>3</v>
      </c>
      <c r="B35" s="10" t="s">
        <v>127</v>
      </c>
      <c r="C35" s="14">
        <v>60.93</v>
      </c>
    </row>
    <row r="36" spans="1:3" ht="15" customHeight="1" x14ac:dyDescent="0.2">
      <c r="A36" s="5"/>
      <c r="B36" s="10"/>
      <c r="C36" s="14"/>
    </row>
    <row r="37" spans="1:3" ht="15" customHeight="1" x14ac:dyDescent="0.2">
      <c r="A37" s="31" t="s">
        <v>4</v>
      </c>
      <c r="B37" s="32"/>
      <c r="C37" s="8">
        <f>SUM(C5:C36)</f>
        <v>32053.849999999995</v>
      </c>
    </row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</sheetData>
  <mergeCells count="4">
    <mergeCell ref="A1:C1"/>
    <mergeCell ref="A2:C2"/>
    <mergeCell ref="A3:B3"/>
    <mergeCell ref="A37:B37"/>
  </mergeCells>
  <pageMargins left="0.511811024" right="0.511811024" top="2.427755376344086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view="pageLayout" zoomScale="136" zoomScaleNormal="100" zoomScalePageLayoutView="136" workbookViewId="0">
      <selection sqref="A1:C1"/>
    </sheetView>
  </sheetViews>
  <sheetFormatPr defaultColWidth="47.28515625" defaultRowHeight="9" x14ac:dyDescent="0.15"/>
  <cols>
    <col min="1" max="1" width="21" style="1" customWidth="1"/>
    <col min="2" max="2" width="57.5703125" style="1" customWidth="1"/>
    <col min="3" max="3" width="11.8554687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128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129</v>
      </c>
      <c r="C5" s="8">
        <v>6000</v>
      </c>
    </row>
    <row r="6" spans="1:3" ht="15" customHeight="1" x14ac:dyDescent="0.2">
      <c r="A6" s="5" t="s">
        <v>3</v>
      </c>
      <c r="B6" s="10" t="s">
        <v>130</v>
      </c>
      <c r="C6" s="8">
        <v>5000</v>
      </c>
    </row>
    <row r="7" spans="1:3" ht="15" customHeight="1" x14ac:dyDescent="0.2">
      <c r="A7" s="5" t="s">
        <v>3</v>
      </c>
      <c r="B7" s="10" t="s">
        <v>131</v>
      </c>
      <c r="C7" s="8">
        <v>1000</v>
      </c>
    </row>
    <row r="8" spans="1:3" ht="15" customHeight="1" x14ac:dyDescent="0.2">
      <c r="A8" s="5" t="s">
        <v>3</v>
      </c>
      <c r="B8" s="10" t="s">
        <v>132</v>
      </c>
      <c r="C8" s="8">
        <v>670.18</v>
      </c>
    </row>
    <row r="9" spans="1:3" ht="15" customHeight="1" x14ac:dyDescent="0.2">
      <c r="A9" s="5" t="s">
        <v>3</v>
      </c>
      <c r="B9" s="10" t="s">
        <v>133</v>
      </c>
      <c r="C9" s="8">
        <v>150</v>
      </c>
    </row>
    <row r="10" spans="1:3" ht="15" customHeight="1" x14ac:dyDescent="0.2">
      <c r="A10" s="5" t="s">
        <v>3</v>
      </c>
      <c r="B10" s="10" t="s">
        <v>134</v>
      </c>
      <c r="C10" s="8">
        <v>2280</v>
      </c>
    </row>
    <row r="11" spans="1:3" ht="15" customHeight="1" x14ac:dyDescent="0.2">
      <c r="A11" s="5" t="s">
        <v>3</v>
      </c>
      <c r="B11" s="10" t="s">
        <v>135</v>
      </c>
      <c r="C11" s="8">
        <v>335</v>
      </c>
    </row>
    <row r="12" spans="1:3" ht="15" customHeight="1" x14ac:dyDescent="0.2">
      <c r="A12" s="5" t="s">
        <v>3</v>
      </c>
      <c r="B12" s="10" t="s">
        <v>136</v>
      </c>
      <c r="C12" s="8">
        <v>143.12</v>
      </c>
    </row>
    <row r="13" spans="1:3" ht="15" customHeight="1" x14ac:dyDescent="0.2">
      <c r="A13" s="5" t="s">
        <v>3</v>
      </c>
      <c r="B13" s="10" t="s">
        <v>137</v>
      </c>
      <c r="C13" s="8">
        <v>550</v>
      </c>
    </row>
    <row r="14" spans="1:3" ht="15" customHeight="1" x14ac:dyDescent="0.2">
      <c r="A14" s="5" t="s">
        <v>3</v>
      </c>
      <c r="B14" s="10" t="s">
        <v>138</v>
      </c>
      <c r="C14" s="8">
        <v>650</v>
      </c>
    </row>
    <row r="15" spans="1:3" ht="15" customHeight="1" x14ac:dyDescent="0.2">
      <c r="A15" s="5" t="s">
        <v>3</v>
      </c>
      <c r="B15" s="10" t="s">
        <v>139</v>
      </c>
      <c r="C15" s="8">
        <v>617.64</v>
      </c>
    </row>
    <row r="16" spans="1:3" ht="15" customHeight="1" x14ac:dyDescent="0.2">
      <c r="A16" s="5" t="s">
        <v>3</v>
      </c>
      <c r="B16" s="10" t="s">
        <v>140</v>
      </c>
      <c r="C16" s="8">
        <v>1800</v>
      </c>
    </row>
    <row r="17" spans="1:3" ht="15" customHeight="1" x14ac:dyDescent="0.2">
      <c r="A17" s="5" t="s">
        <v>3</v>
      </c>
      <c r="B17" s="10" t="s">
        <v>141</v>
      </c>
      <c r="C17" s="8">
        <v>266.5</v>
      </c>
    </row>
    <row r="18" spans="1:3" ht="15" customHeight="1" x14ac:dyDescent="0.2">
      <c r="A18" s="5" t="s">
        <v>3</v>
      </c>
      <c r="B18" s="10" t="s">
        <v>142</v>
      </c>
      <c r="C18" s="8">
        <v>1311.51</v>
      </c>
    </row>
    <row r="19" spans="1:3" ht="15" customHeight="1" x14ac:dyDescent="0.2">
      <c r="A19" s="5" t="s">
        <v>3</v>
      </c>
      <c r="B19" s="10" t="s">
        <v>143</v>
      </c>
      <c r="C19" s="8">
        <v>1309</v>
      </c>
    </row>
    <row r="20" spans="1:3" ht="15" customHeight="1" x14ac:dyDescent="0.2">
      <c r="A20" s="5" t="s">
        <v>3</v>
      </c>
      <c r="B20" s="10" t="s">
        <v>144</v>
      </c>
      <c r="C20" s="8">
        <v>497.5</v>
      </c>
    </row>
    <row r="21" spans="1:3" ht="15" customHeight="1" x14ac:dyDescent="0.2">
      <c r="A21" s="5" t="s">
        <v>3</v>
      </c>
      <c r="B21" s="10" t="s">
        <v>145</v>
      </c>
      <c r="C21" s="8">
        <v>180</v>
      </c>
    </row>
    <row r="22" spans="1:3" ht="15" customHeight="1" x14ac:dyDescent="0.2">
      <c r="A22" s="5" t="s">
        <v>3</v>
      </c>
      <c r="B22" s="10" t="s">
        <v>146</v>
      </c>
      <c r="C22" s="8">
        <v>3688</v>
      </c>
    </row>
    <row r="23" spans="1:3" ht="15" customHeight="1" x14ac:dyDescent="0.2">
      <c r="A23" s="5" t="s">
        <v>3</v>
      </c>
      <c r="B23" s="10" t="s">
        <v>30</v>
      </c>
      <c r="C23" s="14">
        <v>287.27999999999997</v>
      </c>
    </row>
    <row r="24" spans="1:3" ht="15" customHeight="1" x14ac:dyDescent="0.2">
      <c r="A24" s="5" t="s">
        <v>3</v>
      </c>
      <c r="B24" s="10" t="s">
        <v>147</v>
      </c>
      <c r="C24" s="14">
        <v>137.19999999999999</v>
      </c>
    </row>
    <row r="25" spans="1:3" ht="15" customHeight="1" x14ac:dyDescent="0.2">
      <c r="A25" s="5" t="s">
        <v>3</v>
      </c>
      <c r="B25" s="10" t="s">
        <v>32</v>
      </c>
      <c r="C25" s="14">
        <v>182.66</v>
      </c>
    </row>
    <row r="26" spans="1:3" ht="15" customHeight="1" x14ac:dyDescent="0.2">
      <c r="A26" s="5" t="s">
        <v>3</v>
      </c>
      <c r="B26" s="10" t="s">
        <v>148</v>
      </c>
      <c r="C26" s="14">
        <v>1140.21</v>
      </c>
    </row>
    <row r="27" spans="1:3" ht="15" customHeight="1" x14ac:dyDescent="0.2">
      <c r="A27" s="5" t="s">
        <v>3</v>
      </c>
      <c r="B27" s="10" t="s">
        <v>149</v>
      </c>
      <c r="C27" s="14">
        <v>145.5</v>
      </c>
    </row>
    <row r="28" spans="1:3" ht="15" customHeight="1" x14ac:dyDescent="0.2">
      <c r="A28" s="5" t="s">
        <v>3</v>
      </c>
      <c r="B28" s="10" t="s">
        <v>150</v>
      </c>
      <c r="C28" s="14">
        <v>88.98</v>
      </c>
    </row>
    <row r="29" spans="1:3" ht="15" customHeight="1" x14ac:dyDescent="0.2">
      <c r="A29" s="5" t="s">
        <v>3</v>
      </c>
      <c r="B29" s="10" t="s">
        <v>151</v>
      </c>
      <c r="C29" s="14">
        <v>700</v>
      </c>
    </row>
    <row r="30" spans="1:3" ht="15" customHeight="1" x14ac:dyDescent="0.2">
      <c r="A30" s="5" t="s">
        <v>3</v>
      </c>
      <c r="B30" s="10" t="s">
        <v>152</v>
      </c>
      <c r="C30" s="14">
        <v>70</v>
      </c>
    </row>
    <row r="31" spans="1:3" ht="15" customHeight="1" x14ac:dyDescent="0.2">
      <c r="A31" s="5" t="s">
        <v>3</v>
      </c>
      <c r="B31" s="10" t="s">
        <v>153</v>
      </c>
      <c r="C31" s="14">
        <v>90</v>
      </c>
    </row>
    <row r="32" spans="1:3" ht="15" customHeight="1" x14ac:dyDescent="0.2">
      <c r="A32" s="5" t="s">
        <v>3</v>
      </c>
      <c r="B32" s="10" t="s">
        <v>154</v>
      </c>
      <c r="C32" s="14">
        <v>420</v>
      </c>
    </row>
    <row r="33" spans="1:3" ht="15" customHeight="1" x14ac:dyDescent="0.2">
      <c r="A33" s="5" t="s">
        <v>3</v>
      </c>
      <c r="B33" s="10" t="s">
        <v>155</v>
      </c>
      <c r="C33" s="14">
        <v>48.95</v>
      </c>
    </row>
    <row r="34" spans="1:3" ht="15" customHeight="1" x14ac:dyDescent="0.2">
      <c r="A34" s="5" t="s">
        <v>3</v>
      </c>
      <c r="B34" s="10" t="s">
        <v>156</v>
      </c>
      <c r="C34" s="14">
        <v>159.47999999999999</v>
      </c>
    </row>
    <row r="35" spans="1:3" ht="15" customHeight="1" x14ac:dyDescent="0.2">
      <c r="A35" s="5" t="s">
        <v>3</v>
      </c>
      <c r="B35" s="10" t="s">
        <v>157</v>
      </c>
      <c r="C35" s="14">
        <v>53.87</v>
      </c>
    </row>
    <row r="36" spans="1:3" ht="15" customHeight="1" x14ac:dyDescent="0.2">
      <c r="A36" s="5"/>
      <c r="B36" s="10"/>
      <c r="C36" s="14"/>
    </row>
    <row r="37" spans="1:3" ht="15" customHeight="1" x14ac:dyDescent="0.2">
      <c r="A37" s="31" t="s">
        <v>4</v>
      </c>
      <c r="B37" s="32"/>
      <c r="C37" s="8">
        <f>SUM(C5:C36)</f>
        <v>29972.579999999998</v>
      </c>
    </row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</sheetData>
  <mergeCells count="4">
    <mergeCell ref="A1:C1"/>
    <mergeCell ref="A2:C2"/>
    <mergeCell ref="A3:B3"/>
    <mergeCell ref="A37:B37"/>
  </mergeCells>
  <pageMargins left="0.511811024" right="0.511811024" top="2.427755376344086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view="pageLayout" topLeftCell="A31" zoomScale="136" zoomScaleNormal="100" zoomScalePageLayoutView="136" workbookViewId="0">
      <selection sqref="A1:XFD1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158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159</v>
      </c>
      <c r="C5" s="8">
        <v>5220</v>
      </c>
    </row>
    <row r="6" spans="1:3" ht="15" customHeight="1" x14ac:dyDescent="0.2">
      <c r="A6" s="5" t="s">
        <v>3</v>
      </c>
      <c r="B6" s="10" t="s">
        <v>160</v>
      </c>
      <c r="C6" s="8">
        <v>6500</v>
      </c>
    </row>
    <row r="7" spans="1:3" ht="15" customHeight="1" x14ac:dyDescent="0.2">
      <c r="A7" s="5" t="s">
        <v>3</v>
      </c>
      <c r="B7" s="10" t="s">
        <v>161</v>
      </c>
      <c r="C7" s="8">
        <v>550</v>
      </c>
    </row>
    <row r="8" spans="1:3" ht="15" customHeight="1" x14ac:dyDescent="0.2">
      <c r="A8" s="5" t="s">
        <v>3</v>
      </c>
      <c r="B8" s="10" t="s">
        <v>162</v>
      </c>
      <c r="C8" s="8">
        <v>1000</v>
      </c>
    </row>
    <row r="9" spans="1:3" ht="15" customHeight="1" x14ac:dyDescent="0.2">
      <c r="A9" s="5" t="s">
        <v>3</v>
      </c>
      <c r="B9" s="10" t="s">
        <v>163</v>
      </c>
      <c r="C9" s="8">
        <v>670.18</v>
      </c>
    </row>
    <row r="10" spans="1:3" ht="15" customHeight="1" x14ac:dyDescent="0.2">
      <c r="A10" s="5" t="s">
        <v>3</v>
      </c>
      <c r="B10" s="10" t="s">
        <v>164</v>
      </c>
      <c r="C10" s="8">
        <v>1250</v>
      </c>
    </row>
    <row r="11" spans="1:3" ht="15" customHeight="1" x14ac:dyDescent="0.2">
      <c r="A11" s="5" t="s">
        <v>3</v>
      </c>
      <c r="B11" s="10" t="s">
        <v>165</v>
      </c>
      <c r="C11" s="8">
        <v>1500</v>
      </c>
    </row>
    <row r="12" spans="1:3" ht="15" customHeight="1" x14ac:dyDescent="0.2">
      <c r="A12" s="5" t="s">
        <v>3</v>
      </c>
      <c r="B12" s="10" t="s">
        <v>166</v>
      </c>
      <c r="C12" s="8">
        <v>171.26</v>
      </c>
    </row>
    <row r="13" spans="1:3" ht="15" customHeight="1" x14ac:dyDescent="0.2">
      <c r="A13" s="5" t="s">
        <v>3</v>
      </c>
      <c r="B13" s="10" t="s">
        <v>167</v>
      </c>
      <c r="C13" s="8">
        <v>617.64</v>
      </c>
    </row>
    <row r="14" spans="1:3" ht="15" customHeight="1" x14ac:dyDescent="0.2">
      <c r="A14" s="5" t="s">
        <v>3</v>
      </c>
      <c r="B14" s="10" t="s">
        <v>168</v>
      </c>
      <c r="C14" s="8">
        <v>650</v>
      </c>
    </row>
    <row r="15" spans="1:3" ht="15" customHeight="1" x14ac:dyDescent="0.2">
      <c r="A15" s="5" t="s">
        <v>3</v>
      </c>
      <c r="B15" s="10" t="s">
        <v>169</v>
      </c>
      <c r="C15" s="8">
        <v>500</v>
      </c>
    </row>
    <row r="16" spans="1:3" ht="15" customHeight="1" x14ac:dyDescent="0.2">
      <c r="A16" s="5" t="s">
        <v>3</v>
      </c>
      <c r="B16" s="10" t="s">
        <v>170</v>
      </c>
      <c r="C16" s="8">
        <v>316.60000000000002</v>
      </c>
    </row>
    <row r="17" spans="1:3" ht="15" customHeight="1" x14ac:dyDescent="0.2">
      <c r="A17" s="5" t="s">
        <v>3</v>
      </c>
      <c r="B17" s="10" t="s">
        <v>171</v>
      </c>
      <c r="C17" s="8">
        <v>466.32</v>
      </c>
    </row>
    <row r="18" spans="1:3" ht="15" customHeight="1" x14ac:dyDescent="0.2">
      <c r="A18" s="5" t="s">
        <v>3</v>
      </c>
      <c r="B18" s="10" t="s">
        <v>172</v>
      </c>
      <c r="C18" s="8">
        <v>416.5</v>
      </c>
    </row>
    <row r="19" spans="1:3" ht="15" customHeight="1" x14ac:dyDescent="0.2">
      <c r="A19" s="5" t="s">
        <v>3</v>
      </c>
      <c r="B19" s="10" t="s">
        <v>173</v>
      </c>
      <c r="C19" s="8">
        <v>1511.51</v>
      </c>
    </row>
    <row r="20" spans="1:3" ht="15" customHeight="1" x14ac:dyDescent="0.2">
      <c r="A20" s="5" t="s">
        <v>3</v>
      </c>
      <c r="B20" s="10" t="s">
        <v>174</v>
      </c>
      <c r="C20" s="8">
        <v>1449</v>
      </c>
    </row>
    <row r="21" spans="1:3" ht="15" customHeight="1" x14ac:dyDescent="0.2">
      <c r="A21" s="5" t="s">
        <v>3</v>
      </c>
      <c r="B21" s="10" t="s">
        <v>175</v>
      </c>
      <c r="C21" s="8">
        <v>465</v>
      </c>
    </row>
    <row r="22" spans="1:3" ht="15" customHeight="1" x14ac:dyDescent="0.2">
      <c r="A22" s="5" t="s">
        <v>3</v>
      </c>
      <c r="B22" s="10" t="s">
        <v>176</v>
      </c>
      <c r="C22" s="8">
        <v>180</v>
      </c>
    </row>
    <row r="23" spans="1:3" ht="15" customHeight="1" x14ac:dyDescent="0.2">
      <c r="A23" s="5" t="s">
        <v>3</v>
      </c>
      <c r="B23" s="10" t="s">
        <v>177</v>
      </c>
      <c r="C23" s="14">
        <v>3288</v>
      </c>
    </row>
    <row r="24" spans="1:3" ht="15" customHeight="1" x14ac:dyDescent="0.2">
      <c r="A24" s="5" t="s">
        <v>3</v>
      </c>
      <c r="B24" s="10" t="s">
        <v>30</v>
      </c>
      <c r="C24" s="14">
        <v>267.33</v>
      </c>
    </row>
    <row r="25" spans="1:3" ht="15" customHeight="1" x14ac:dyDescent="0.2">
      <c r="A25" s="5" t="s">
        <v>3</v>
      </c>
      <c r="B25" s="10" t="s">
        <v>178</v>
      </c>
      <c r="C25" s="14">
        <v>567.94000000000005</v>
      </c>
    </row>
    <row r="26" spans="1:3" ht="15" customHeight="1" x14ac:dyDescent="0.2">
      <c r="A26" s="5" t="s">
        <v>3</v>
      </c>
      <c r="B26" s="10" t="s">
        <v>179</v>
      </c>
      <c r="C26" s="14">
        <v>516.15</v>
      </c>
    </row>
    <row r="27" spans="1:3" ht="15" customHeight="1" x14ac:dyDescent="0.2">
      <c r="A27" s="5" t="s">
        <v>3</v>
      </c>
      <c r="B27" s="10" t="s">
        <v>180</v>
      </c>
      <c r="C27" s="14">
        <v>123</v>
      </c>
    </row>
    <row r="28" spans="1:3" ht="15" customHeight="1" x14ac:dyDescent="0.2">
      <c r="A28" s="5" t="s">
        <v>3</v>
      </c>
      <c r="B28" s="10" t="s">
        <v>181</v>
      </c>
      <c r="C28" s="14">
        <v>51</v>
      </c>
    </row>
    <row r="29" spans="1:3" ht="15" customHeight="1" x14ac:dyDescent="0.2">
      <c r="A29" s="5" t="s">
        <v>3</v>
      </c>
      <c r="B29" s="10" t="s">
        <v>182</v>
      </c>
      <c r="C29" s="14">
        <v>7.2</v>
      </c>
    </row>
    <row r="30" spans="1:3" ht="15" customHeight="1" x14ac:dyDescent="0.2">
      <c r="A30" s="5" t="s">
        <v>3</v>
      </c>
      <c r="B30" s="10" t="s">
        <v>183</v>
      </c>
      <c r="C30" s="14">
        <v>360</v>
      </c>
    </row>
    <row r="31" spans="1:3" ht="15" customHeight="1" x14ac:dyDescent="0.2">
      <c r="A31" s="5" t="s">
        <v>3</v>
      </c>
      <c r="B31" s="10" t="s">
        <v>184</v>
      </c>
      <c r="C31" s="14">
        <v>29.5</v>
      </c>
    </row>
    <row r="32" spans="1:3" ht="15" customHeight="1" x14ac:dyDescent="0.2">
      <c r="A32" s="5" t="s">
        <v>3</v>
      </c>
      <c r="B32" s="10" t="s">
        <v>183</v>
      </c>
      <c r="C32" s="14">
        <v>397</v>
      </c>
    </row>
    <row r="33" spans="1:3" ht="15" customHeight="1" x14ac:dyDescent="0.2">
      <c r="A33" s="5" t="s">
        <v>3</v>
      </c>
      <c r="B33" s="10" t="s">
        <v>185</v>
      </c>
      <c r="C33" s="14">
        <v>22</v>
      </c>
    </row>
    <row r="34" spans="1:3" ht="15" customHeight="1" x14ac:dyDescent="0.2">
      <c r="A34" s="5" t="s">
        <v>3</v>
      </c>
      <c r="B34" s="10" t="s">
        <v>186</v>
      </c>
      <c r="C34" s="14">
        <v>58</v>
      </c>
    </row>
    <row r="35" spans="1:3" ht="15" customHeight="1" x14ac:dyDescent="0.2">
      <c r="A35" s="5" t="s">
        <v>3</v>
      </c>
      <c r="B35" s="10" t="s">
        <v>32</v>
      </c>
      <c r="C35" s="14">
        <v>97.73</v>
      </c>
    </row>
    <row r="36" spans="1:3" ht="15" customHeight="1" x14ac:dyDescent="0.2">
      <c r="A36" s="5" t="s">
        <v>3</v>
      </c>
      <c r="B36" s="10" t="s">
        <v>187</v>
      </c>
      <c r="C36" s="14">
        <v>1518.91</v>
      </c>
    </row>
    <row r="37" spans="1:3" ht="15" customHeight="1" x14ac:dyDescent="0.2">
      <c r="A37" s="5" t="s">
        <v>3</v>
      </c>
      <c r="B37" s="10" t="s">
        <v>188</v>
      </c>
      <c r="C37" s="14">
        <v>139</v>
      </c>
    </row>
    <row r="38" spans="1:3" ht="15" customHeight="1" x14ac:dyDescent="0.2">
      <c r="A38" s="5" t="s">
        <v>3</v>
      </c>
      <c r="B38" s="10" t="s">
        <v>189</v>
      </c>
      <c r="C38" s="14">
        <v>88.98</v>
      </c>
    </row>
    <row r="39" spans="1:3" ht="15" customHeight="1" x14ac:dyDescent="0.2">
      <c r="A39" s="5" t="s">
        <v>3</v>
      </c>
      <c r="B39" s="10" t="s">
        <v>190</v>
      </c>
      <c r="C39" s="14">
        <v>700</v>
      </c>
    </row>
    <row r="40" spans="1:3" ht="15" customHeight="1" x14ac:dyDescent="0.2">
      <c r="A40" s="5" t="s">
        <v>3</v>
      </c>
      <c r="B40" s="10" t="s">
        <v>191</v>
      </c>
      <c r="C40" s="14">
        <v>90</v>
      </c>
    </row>
    <row r="41" spans="1:3" ht="15" customHeight="1" x14ac:dyDescent="0.2">
      <c r="A41" s="5" t="s">
        <v>3</v>
      </c>
      <c r="B41" s="10" t="s">
        <v>192</v>
      </c>
      <c r="C41" s="14">
        <v>216.15</v>
      </c>
    </row>
    <row r="42" spans="1:3" ht="15" customHeight="1" x14ac:dyDescent="0.2">
      <c r="A42" s="5" t="s">
        <v>3</v>
      </c>
      <c r="B42" s="10" t="s">
        <v>193</v>
      </c>
      <c r="C42" s="14">
        <v>453</v>
      </c>
    </row>
    <row r="43" spans="1:3" ht="15" customHeight="1" x14ac:dyDescent="0.2">
      <c r="A43" s="5" t="s">
        <v>3</v>
      </c>
      <c r="B43" s="10" t="s">
        <v>194</v>
      </c>
      <c r="C43" s="14">
        <v>64.459999999999994</v>
      </c>
    </row>
    <row r="44" spans="1:3" ht="15" customHeight="1" x14ac:dyDescent="0.2">
      <c r="A44" s="31" t="s">
        <v>4</v>
      </c>
      <c r="B44" s="32"/>
      <c r="C44" s="8">
        <f>SUM(C5:C43)</f>
        <v>32489.359999999997</v>
      </c>
    </row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4">
    <mergeCell ref="A1:C1"/>
    <mergeCell ref="A2:C2"/>
    <mergeCell ref="A3:B3"/>
    <mergeCell ref="A44:B44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view="pageLayout" topLeftCell="A10" zoomScale="136" zoomScaleNormal="100" zoomScalePageLayoutView="136" workbookViewId="0">
      <selection activeCell="C34" sqref="C34:C35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195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196</v>
      </c>
      <c r="C5" s="8">
        <v>6500</v>
      </c>
    </row>
    <row r="6" spans="1:3" ht="15" customHeight="1" x14ac:dyDescent="0.2">
      <c r="A6" s="5" t="s">
        <v>3</v>
      </c>
      <c r="B6" s="10" t="s">
        <v>197</v>
      </c>
      <c r="C6" s="8">
        <v>1650</v>
      </c>
    </row>
    <row r="7" spans="1:3" ht="15" customHeight="1" x14ac:dyDescent="0.2">
      <c r="A7" s="5" t="s">
        <v>3</v>
      </c>
      <c r="B7" s="10" t="s">
        <v>198</v>
      </c>
      <c r="C7" s="8">
        <v>7000</v>
      </c>
    </row>
    <row r="8" spans="1:3" ht="15" customHeight="1" x14ac:dyDescent="0.2">
      <c r="A8" s="5" t="s">
        <v>3</v>
      </c>
      <c r="B8" s="10" t="s">
        <v>199</v>
      </c>
      <c r="C8" s="8">
        <v>630</v>
      </c>
    </row>
    <row r="9" spans="1:3" ht="15" customHeight="1" x14ac:dyDescent="0.2">
      <c r="A9" s="5" t="s">
        <v>3</v>
      </c>
      <c r="B9" s="10" t="s">
        <v>200</v>
      </c>
      <c r="C9" s="8">
        <v>1000</v>
      </c>
    </row>
    <row r="10" spans="1:3" ht="15" customHeight="1" x14ac:dyDescent="0.2">
      <c r="A10" s="5" t="s">
        <v>3</v>
      </c>
      <c r="B10" s="10" t="s">
        <v>201</v>
      </c>
      <c r="C10" s="8">
        <v>670.18</v>
      </c>
    </row>
    <row r="11" spans="1:3" ht="15" customHeight="1" x14ac:dyDescent="0.2">
      <c r="A11" s="5" t="s">
        <v>3</v>
      </c>
      <c r="B11" s="10" t="s">
        <v>202</v>
      </c>
      <c r="C11" s="8">
        <v>1250</v>
      </c>
    </row>
    <row r="12" spans="1:3" ht="15" customHeight="1" x14ac:dyDescent="0.2">
      <c r="A12" s="5" t="s">
        <v>3</v>
      </c>
      <c r="B12" s="10" t="s">
        <v>203</v>
      </c>
      <c r="C12" s="8">
        <v>536.20000000000005</v>
      </c>
    </row>
    <row r="13" spans="1:3" ht="15" customHeight="1" x14ac:dyDescent="0.2">
      <c r="A13" s="5" t="s">
        <v>3</v>
      </c>
      <c r="B13" s="10" t="s">
        <v>204</v>
      </c>
      <c r="C13" s="15">
        <v>173.89</v>
      </c>
    </row>
    <row r="14" spans="1:3" ht="15" customHeight="1" x14ac:dyDescent="0.2">
      <c r="A14" s="5" t="s">
        <v>3</v>
      </c>
      <c r="B14" s="10" t="s">
        <v>205</v>
      </c>
      <c r="C14" s="14">
        <v>617.64</v>
      </c>
    </row>
    <row r="15" spans="1:3" ht="15" customHeight="1" x14ac:dyDescent="0.2">
      <c r="A15" s="5" t="s">
        <v>3</v>
      </c>
      <c r="B15" s="10" t="s">
        <v>206</v>
      </c>
      <c r="C15" s="14">
        <v>500</v>
      </c>
    </row>
    <row r="16" spans="1:3" ht="15" customHeight="1" x14ac:dyDescent="0.2">
      <c r="A16" s="5" t="s">
        <v>3</v>
      </c>
      <c r="B16" s="10" t="s">
        <v>207</v>
      </c>
      <c r="C16" s="14">
        <v>1511.51</v>
      </c>
    </row>
    <row r="17" spans="1:3" ht="15" customHeight="1" x14ac:dyDescent="0.2">
      <c r="A17" s="5" t="s">
        <v>3</v>
      </c>
      <c r="B17" s="10" t="s">
        <v>208</v>
      </c>
      <c r="C17" s="14">
        <v>416.5</v>
      </c>
    </row>
    <row r="18" spans="1:3" ht="15" customHeight="1" x14ac:dyDescent="0.2">
      <c r="A18" s="5" t="s">
        <v>3</v>
      </c>
      <c r="B18" s="10" t="s">
        <v>209</v>
      </c>
      <c r="C18" s="14">
        <v>325</v>
      </c>
    </row>
    <row r="19" spans="1:3" ht="15" customHeight="1" x14ac:dyDescent="0.2">
      <c r="A19" s="5" t="s">
        <v>3</v>
      </c>
      <c r="B19" s="10" t="s">
        <v>210</v>
      </c>
      <c r="C19" s="14">
        <v>262.89999999999998</v>
      </c>
    </row>
    <row r="20" spans="1:3" ht="15" customHeight="1" x14ac:dyDescent="0.2">
      <c r="A20" s="5" t="s">
        <v>3</v>
      </c>
      <c r="B20" s="10" t="s">
        <v>211</v>
      </c>
      <c r="C20" s="14">
        <v>65.45</v>
      </c>
    </row>
    <row r="21" spans="1:3" ht="15" customHeight="1" x14ac:dyDescent="0.2">
      <c r="A21" s="5" t="s">
        <v>3</v>
      </c>
      <c r="B21" s="10" t="s">
        <v>212</v>
      </c>
      <c r="C21" s="14">
        <v>180</v>
      </c>
    </row>
    <row r="22" spans="1:3" ht="15" customHeight="1" x14ac:dyDescent="0.2">
      <c r="A22" s="5" t="s">
        <v>3</v>
      </c>
      <c r="B22" s="10" t="s">
        <v>213</v>
      </c>
      <c r="C22" s="14">
        <v>700</v>
      </c>
    </row>
    <row r="23" spans="1:3" ht="15" customHeight="1" x14ac:dyDescent="0.2">
      <c r="A23" s="5" t="s">
        <v>3</v>
      </c>
      <c r="B23" s="10" t="s">
        <v>214</v>
      </c>
      <c r="C23" s="14">
        <v>100.79</v>
      </c>
    </row>
    <row r="24" spans="1:3" ht="15" customHeight="1" x14ac:dyDescent="0.2">
      <c r="A24" s="5" t="s">
        <v>3</v>
      </c>
      <c r="B24" s="10" t="s">
        <v>215</v>
      </c>
      <c r="C24" s="14">
        <v>478</v>
      </c>
    </row>
    <row r="25" spans="1:3" ht="15" customHeight="1" x14ac:dyDescent="0.2">
      <c r="A25" s="5" t="s">
        <v>3</v>
      </c>
      <c r="B25" s="10" t="s">
        <v>216</v>
      </c>
      <c r="C25" s="14">
        <v>1449</v>
      </c>
    </row>
    <row r="26" spans="1:3" ht="15" customHeight="1" x14ac:dyDescent="0.2">
      <c r="A26" s="5" t="s">
        <v>3</v>
      </c>
      <c r="B26" s="10" t="s">
        <v>217</v>
      </c>
      <c r="C26" s="14">
        <v>180</v>
      </c>
    </row>
    <row r="27" spans="1:3" ht="15" customHeight="1" x14ac:dyDescent="0.2">
      <c r="A27" s="5" t="s">
        <v>3</v>
      </c>
      <c r="B27" s="10" t="s">
        <v>218</v>
      </c>
      <c r="C27" s="14">
        <v>20.43</v>
      </c>
    </row>
    <row r="28" spans="1:3" ht="15" customHeight="1" x14ac:dyDescent="0.2">
      <c r="A28" s="5" t="s">
        <v>3</v>
      </c>
      <c r="B28" s="10" t="s">
        <v>219</v>
      </c>
      <c r="C28" s="14">
        <v>304</v>
      </c>
    </row>
    <row r="29" spans="1:3" ht="15" customHeight="1" x14ac:dyDescent="0.2">
      <c r="A29" s="5" t="s">
        <v>3</v>
      </c>
      <c r="B29" s="10" t="s">
        <v>220</v>
      </c>
      <c r="C29" s="14">
        <v>88.98</v>
      </c>
    </row>
    <row r="30" spans="1:3" ht="15" customHeight="1" x14ac:dyDescent="0.2">
      <c r="A30" s="5" t="s">
        <v>3</v>
      </c>
      <c r="B30" s="10" t="s">
        <v>221</v>
      </c>
      <c r="C30" s="14">
        <v>90</v>
      </c>
    </row>
    <row r="31" spans="1:3" ht="15" customHeight="1" x14ac:dyDescent="0.2">
      <c r="A31" s="5" t="s">
        <v>3</v>
      </c>
      <c r="B31" s="10" t="s">
        <v>222</v>
      </c>
      <c r="C31" s="14">
        <v>3288</v>
      </c>
    </row>
    <row r="32" spans="1:3" ht="15" customHeight="1" x14ac:dyDescent="0.2">
      <c r="A32" s="5" t="s">
        <v>3</v>
      </c>
      <c r="B32" s="10" t="s">
        <v>223</v>
      </c>
      <c r="C32" s="14">
        <v>648.84</v>
      </c>
    </row>
    <row r="33" spans="1:3" ht="15" customHeight="1" x14ac:dyDescent="0.2">
      <c r="A33" s="5"/>
      <c r="B33" s="10"/>
      <c r="C33" s="14"/>
    </row>
    <row r="34" spans="1:3" ht="15" customHeight="1" x14ac:dyDescent="0.2">
      <c r="A34" s="5"/>
      <c r="B34" s="10"/>
      <c r="C34" s="14"/>
    </row>
    <row r="35" spans="1:3" ht="15" customHeight="1" x14ac:dyDescent="0.2">
      <c r="A35" s="31" t="s">
        <v>4</v>
      </c>
      <c r="B35" s="32"/>
      <c r="C35" s="8">
        <f>SUM(C5:C34)</f>
        <v>30637.31</v>
      </c>
    </row>
    <row r="36" spans="1:3" ht="15" customHeight="1" x14ac:dyDescent="0.15"/>
    <row r="37" spans="1:3" ht="15" customHeight="1" x14ac:dyDescent="0.15"/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</sheetData>
  <mergeCells count="4">
    <mergeCell ref="A1:C1"/>
    <mergeCell ref="A2:C2"/>
    <mergeCell ref="A3:B3"/>
    <mergeCell ref="A35:B35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view="pageLayout" topLeftCell="A27" zoomScale="136" zoomScaleNormal="100" zoomScalePageLayoutView="136" workbookViewId="0">
      <selection activeCell="C5" sqref="C5:C39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224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225</v>
      </c>
      <c r="C5" s="16" t="s">
        <v>225</v>
      </c>
    </row>
    <row r="6" spans="1:3" ht="15" customHeight="1" x14ac:dyDescent="0.2">
      <c r="A6" s="5" t="s">
        <v>3</v>
      </c>
      <c r="B6" s="10" t="s">
        <v>226</v>
      </c>
      <c r="C6" s="16" t="s">
        <v>226</v>
      </c>
    </row>
    <row r="7" spans="1:3" ht="15" customHeight="1" x14ac:dyDescent="0.2">
      <c r="A7" s="5" t="s">
        <v>3</v>
      </c>
      <c r="B7" s="10" t="s">
        <v>227</v>
      </c>
      <c r="C7" s="16" t="s">
        <v>227</v>
      </c>
    </row>
    <row r="8" spans="1:3" ht="15" customHeight="1" x14ac:dyDescent="0.2">
      <c r="A8" s="5" t="s">
        <v>3</v>
      </c>
      <c r="B8" s="10" t="s">
        <v>228</v>
      </c>
      <c r="C8" s="16" t="s">
        <v>228</v>
      </c>
    </row>
    <row r="9" spans="1:3" ht="15" customHeight="1" x14ac:dyDescent="0.2">
      <c r="A9" s="5" t="s">
        <v>3</v>
      </c>
      <c r="B9" s="10" t="s">
        <v>229</v>
      </c>
      <c r="C9" s="16" t="s">
        <v>229</v>
      </c>
    </row>
    <row r="10" spans="1:3" ht="15" customHeight="1" x14ac:dyDescent="0.2">
      <c r="A10" s="5" t="s">
        <v>3</v>
      </c>
      <c r="B10" s="10" t="s">
        <v>230</v>
      </c>
      <c r="C10" s="16" t="s">
        <v>230</v>
      </c>
    </row>
    <row r="11" spans="1:3" ht="15" customHeight="1" x14ac:dyDescent="0.2">
      <c r="A11" s="5" t="s">
        <v>3</v>
      </c>
      <c r="B11" s="10" t="s">
        <v>203</v>
      </c>
      <c r="C11" s="16" t="s">
        <v>203</v>
      </c>
    </row>
    <row r="12" spans="1:3" ht="15" customHeight="1" x14ac:dyDescent="0.2">
      <c r="A12" s="5" t="s">
        <v>3</v>
      </c>
      <c r="B12" s="10" t="s">
        <v>231</v>
      </c>
      <c r="C12" s="16" t="s">
        <v>231</v>
      </c>
    </row>
    <row r="13" spans="1:3" ht="15" customHeight="1" x14ac:dyDescent="0.2">
      <c r="A13" s="5" t="s">
        <v>3</v>
      </c>
      <c r="B13" s="10" t="s">
        <v>232</v>
      </c>
      <c r="C13" s="17" t="s">
        <v>232</v>
      </c>
    </row>
    <row r="14" spans="1:3" ht="15" customHeight="1" x14ac:dyDescent="0.2">
      <c r="A14" s="5" t="s">
        <v>3</v>
      </c>
      <c r="B14" s="10" t="s">
        <v>233</v>
      </c>
      <c r="C14" s="18" t="s">
        <v>233</v>
      </c>
    </row>
    <row r="15" spans="1:3" ht="15" customHeight="1" x14ac:dyDescent="0.2">
      <c r="A15" s="5" t="s">
        <v>234</v>
      </c>
      <c r="B15" s="10" t="s">
        <v>235</v>
      </c>
      <c r="C15" s="18" t="s">
        <v>235</v>
      </c>
    </row>
    <row r="16" spans="1:3" ht="15" customHeight="1" x14ac:dyDescent="0.2">
      <c r="A16" s="5" t="s">
        <v>234</v>
      </c>
      <c r="B16" s="10" t="s">
        <v>236</v>
      </c>
      <c r="C16" s="18" t="s">
        <v>236</v>
      </c>
    </row>
    <row r="17" spans="1:3" ht="15" customHeight="1" x14ac:dyDescent="0.2">
      <c r="A17" s="5" t="s">
        <v>234</v>
      </c>
      <c r="B17" s="10" t="s">
        <v>237</v>
      </c>
      <c r="C17" s="18" t="s">
        <v>237</v>
      </c>
    </row>
    <row r="18" spans="1:3" ht="15" customHeight="1" x14ac:dyDescent="0.2">
      <c r="A18" s="5" t="s">
        <v>234</v>
      </c>
      <c r="B18" s="10" t="s">
        <v>238</v>
      </c>
      <c r="C18" s="18" t="s">
        <v>238</v>
      </c>
    </row>
    <row r="19" spans="1:3" ht="15" customHeight="1" x14ac:dyDescent="0.2">
      <c r="A19" s="5" t="s">
        <v>239</v>
      </c>
      <c r="B19" s="10" t="s">
        <v>240</v>
      </c>
      <c r="C19" s="18"/>
    </row>
    <row r="20" spans="1:3" ht="15" customHeight="1" x14ac:dyDescent="0.2">
      <c r="A20" s="5" t="s">
        <v>239</v>
      </c>
      <c r="B20" s="10" t="s">
        <v>241</v>
      </c>
      <c r="C20" s="18" t="s">
        <v>241</v>
      </c>
    </row>
    <row r="21" spans="1:3" ht="15" customHeight="1" x14ac:dyDescent="0.2">
      <c r="A21" s="5" t="s">
        <v>239</v>
      </c>
      <c r="B21" s="10" t="s">
        <v>242</v>
      </c>
      <c r="C21" s="18" t="s">
        <v>242</v>
      </c>
    </row>
    <row r="22" spans="1:3" ht="15" customHeight="1" x14ac:dyDescent="0.2">
      <c r="A22" s="5" t="s">
        <v>239</v>
      </c>
      <c r="B22" s="10" t="s">
        <v>243</v>
      </c>
      <c r="C22" s="18" t="s">
        <v>243</v>
      </c>
    </row>
    <row r="23" spans="1:3" ht="15" customHeight="1" x14ac:dyDescent="0.2">
      <c r="A23" s="5" t="s">
        <v>239</v>
      </c>
      <c r="B23" s="10" t="s">
        <v>244</v>
      </c>
      <c r="C23" s="18" t="s">
        <v>244</v>
      </c>
    </row>
    <row r="24" spans="1:3" ht="15" customHeight="1" x14ac:dyDescent="0.2">
      <c r="A24" s="5" t="s">
        <v>239</v>
      </c>
      <c r="B24" s="10" t="s">
        <v>245</v>
      </c>
      <c r="C24" s="18" t="s">
        <v>245</v>
      </c>
    </row>
    <row r="25" spans="1:3" ht="15" customHeight="1" x14ac:dyDescent="0.2">
      <c r="A25" s="5" t="s">
        <v>3</v>
      </c>
      <c r="B25" s="10" t="s">
        <v>246</v>
      </c>
      <c r="C25" s="18" t="s">
        <v>246</v>
      </c>
    </row>
    <row r="26" spans="1:3" ht="15" customHeight="1" x14ac:dyDescent="0.2">
      <c r="A26" s="5" t="s">
        <v>3</v>
      </c>
      <c r="B26" s="10" t="s">
        <v>247</v>
      </c>
      <c r="C26" s="18" t="s">
        <v>247</v>
      </c>
    </row>
    <row r="27" spans="1:3" ht="15" customHeight="1" x14ac:dyDescent="0.2">
      <c r="A27" s="5" t="s">
        <v>3</v>
      </c>
      <c r="B27" s="10" t="s">
        <v>248</v>
      </c>
      <c r="C27" s="18" t="s">
        <v>248</v>
      </c>
    </row>
    <row r="28" spans="1:3" ht="15" customHeight="1" x14ac:dyDescent="0.2">
      <c r="A28" s="5" t="s">
        <v>3</v>
      </c>
      <c r="B28" s="10" t="s">
        <v>249</v>
      </c>
      <c r="C28" s="18" t="s">
        <v>249</v>
      </c>
    </row>
    <row r="29" spans="1:3" ht="15" customHeight="1" x14ac:dyDescent="0.2">
      <c r="A29" s="5" t="s">
        <v>3</v>
      </c>
      <c r="B29" s="10" t="s">
        <v>250</v>
      </c>
      <c r="C29" s="18" t="s">
        <v>250</v>
      </c>
    </row>
    <row r="30" spans="1:3" ht="15" customHeight="1" x14ac:dyDescent="0.2">
      <c r="A30" s="5" t="s">
        <v>3</v>
      </c>
      <c r="B30" s="10" t="s">
        <v>251</v>
      </c>
      <c r="C30" s="18" t="s">
        <v>251</v>
      </c>
    </row>
    <row r="31" spans="1:3" ht="15" customHeight="1" x14ac:dyDescent="0.2">
      <c r="A31" s="5" t="s">
        <v>3</v>
      </c>
      <c r="B31" s="10" t="s">
        <v>252</v>
      </c>
      <c r="C31" s="18" t="s">
        <v>252</v>
      </c>
    </row>
    <row r="32" spans="1:3" ht="15" customHeight="1" x14ac:dyDescent="0.2">
      <c r="A32" s="5" t="s">
        <v>3</v>
      </c>
      <c r="B32" s="10" t="s">
        <v>253</v>
      </c>
      <c r="C32" s="18" t="s">
        <v>253</v>
      </c>
    </row>
    <row r="33" spans="1:3" ht="15" customHeight="1" x14ac:dyDescent="0.2">
      <c r="A33" s="5" t="s">
        <v>3</v>
      </c>
      <c r="B33" s="10" t="s">
        <v>254</v>
      </c>
      <c r="C33" s="18" t="s">
        <v>254</v>
      </c>
    </row>
    <row r="34" spans="1:3" ht="15" customHeight="1" x14ac:dyDescent="0.2">
      <c r="A34" s="5" t="s">
        <v>239</v>
      </c>
      <c r="B34" s="10" t="s">
        <v>255</v>
      </c>
      <c r="C34" s="18" t="s">
        <v>255</v>
      </c>
    </row>
    <row r="35" spans="1:3" ht="15" customHeight="1" x14ac:dyDescent="0.2">
      <c r="A35" s="31" t="s">
        <v>3</v>
      </c>
      <c r="B35" s="32" t="s">
        <v>256</v>
      </c>
      <c r="C35" s="16" t="s">
        <v>256</v>
      </c>
    </row>
    <row r="36" spans="1:3" ht="15" customHeight="1" x14ac:dyDescent="0.15">
      <c r="A36" s="19" t="s">
        <v>3</v>
      </c>
      <c r="B36" s="19" t="s">
        <v>257</v>
      </c>
      <c r="C36" s="19" t="s">
        <v>257</v>
      </c>
    </row>
    <row r="37" spans="1:3" ht="15" customHeight="1" x14ac:dyDescent="0.15">
      <c r="A37" s="19" t="s">
        <v>3</v>
      </c>
      <c r="B37" s="19" t="s">
        <v>258</v>
      </c>
      <c r="C37" s="19" t="s">
        <v>258</v>
      </c>
    </row>
    <row r="38" spans="1:3" ht="15" customHeight="1" x14ac:dyDescent="0.15">
      <c r="A38" s="19" t="s">
        <v>3</v>
      </c>
      <c r="B38" s="19" t="s">
        <v>259</v>
      </c>
      <c r="C38" s="19" t="s">
        <v>259</v>
      </c>
    </row>
    <row r="39" spans="1:3" ht="15" customHeight="1" x14ac:dyDescent="0.15">
      <c r="A39" s="19" t="s">
        <v>3</v>
      </c>
      <c r="B39" s="19" t="s">
        <v>260</v>
      </c>
      <c r="C39" s="19" t="s">
        <v>260</v>
      </c>
    </row>
    <row r="40" spans="1:3" ht="15" customHeight="1" x14ac:dyDescent="0.15">
      <c r="A40" s="19" t="s">
        <v>3</v>
      </c>
      <c r="B40" s="19" t="s">
        <v>261</v>
      </c>
      <c r="C40" s="19" t="s">
        <v>261</v>
      </c>
    </row>
    <row r="41" spans="1:3" ht="15" customHeight="1" x14ac:dyDescent="0.15">
      <c r="A41" s="19" t="s">
        <v>3</v>
      </c>
      <c r="B41" s="19" t="s">
        <v>262</v>
      </c>
      <c r="C41" s="19" t="s">
        <v>262</v>
      </c>
    </row>
    <row r="42" spans="1:3" ht="15" customHeight="1" x14ac:dyDescent="0.15">
      <c r="A42" s="19" t="s">
        <v>3</v>
      </c>
      <c r="B42" s="19" t="s">
        <v>263</v>
      </c>
      <c r="C42" s="19" t="s">
        <v>263</v>
      </c>
    </row>
    <row r="43" spans="1:3" ht="15" customHeight="1" x14ac:dyDescent="0.15">
      <c r="A43" s="19" t="s">
        <v>3</v>
      </c>
      <c r="B43" s="19" t="s">
        <v>264</v>
      </c>
      <c r="C43" s="19" t="s">
        <v>264</v>
      </c>
    </row>
    <row r="44" spans="1:3" ht="15" customHeight="1" x14ac:dyDescent="0.15">
      <c r="A44" s="19" t="s">
        <v>3</v>
      </c>
      <c r="B44" s="19" t="s">
        <v>265</v>
      </c>
      <c r="C44" s="19" t="s">
        <v>265</v>
      </c>
    </row>
    <row r="45" spans="1:3" ht="15" customHeight="1" x14ac:dyDescent="0.15">
      <c r="A45" s="19" t="s">
        <v>3</v>
      </c>
      <c r="B45" s="19" t="s">
        <v>266</v>
      </c>
      <c r="C45" s="19" t="s">
        <v>266</v>
      </c>
    </row>
    <row r="46" spans="1:3" ht="15" customHeight="1" x14ac:dyDescent="0.15">
      <c r="A46" s="19" t="s">
        <v>3</v>
      </c>
      <c r="B46" s="19" t="s">
        <v>267</v>
      </c>
      <c r="C46" s="19" t="s">
        <v>267</v>
      </c>
    </row>
    <row r="47" spans="1:3" ht="15" customHeight="1" x14ac:dyDescent="0.15">
      <c r="A47" s="19" t="s">
        <v>3</v>
      </c>
      <c r="B47" s="19" t="s">
        <v>268</v>
      </c>
      <c r="C47" s="19" t="s">
        <v>268</v>
      </c>
    </row>
    <row r="48" spans="1:3" ht="15" customHeight="1" x14ac:dyDescent="0.15">
      <c r="A48" s="19" t="s">
        <v>3</v>
      </c>
      <c r="B48" s="19" t="s">
        <v>269</v>
      </c>
      <c r="C48" s="19" t="s">
        <v>269</v>
      </c>
    </row>
    <row r="49" spans="1:3" ht="15" customHeight="1" x14ac:dyDescent="0.15">
      <c r="A49" s="19" t="s">
        <v>3</v>
      </c>
      <c r="B49" s="19" t="s">
        <v>270</v>
      </c>
      <c r="C49" s="19" t="s">
        <v>270</v>
      </c>
    </row>
    <row r="50" spans="1:3" ht="15" customHeight="1" x14ac:dyDescent="0.15">
      <c r="A50" s="19" t="s">
        <v>3</v>
      </c>
      <c r="B50" s="19" t="s">
        <v>271</v>
      </c>
      <c r="C50" s="19" t="s">
        <v>271</v>
      </c>
    </row>
    <row r="51" spans="1:3" ht="15" customHeight="1" x14ac:dyDescent="0.15">
      <c r="A51" s="19" t="s">
        <v>3</v>
      </c>
      <c r="B51" s="19" t="s">
        <v>272</v>
      </c>
      <c r="C51" s="19" t="s">
        <v>272</v>
      </c>
    </row>
    <row r="52" spans="1:3" ht="15" customHeight="1" x14ac:dyDescent="0.15"/>
    <row r="53" spans="1:3" ht="15" customHeight="1" x14ac:dyDescent="0.15"/>
    <row r="54" spans="1:3" ht="15" customHeight="1" x14ac:dyDescent="0.15"/>
    <row r="55" spans="1:3" ht="15" customHeight="1" x14ac:dyDescent="0.15"/>
    <row r="56" spans="1:3" ht="15" customHeight="1" x14ac:dyDescent="0.15"/>
    <row r="57" spans="1:3" ht="15" customHeight="1" x14ac:dyDescent="0.15"/>
    <row r="58" spans="1:3" ht="15" customHeight="1" x14ac:dyDescent="0.15"/>
    <row r="59" spans="1:3" ht="15" customHeight="1" x14ac:dyDescent="0.15"/>
    <row r="60" spans="1:3" ht="15" customHeight="1" x14ac:dyDescent="0.15"/>
    <row r="61" spans="1:3" ht="15" customHeight="1" x14ac:dyDescent="0.15"/>
    <row r="62" spans="1:3" ht="15" customHeight="1" x14ac:dyDescent="0.15"/>
    <row r="63" spans="1:3" ht="15" customHeight="1" x14ac:dyDescent="0.15"/>
    <row r="64" spans="1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</sheetData>
  <mergeCells count="4">
    <mergeCell ref="A1:C1"/>
    <mergeCell ref="A2:C2"/>
    <mergeCell ref="A3:B3"/>
    <mergeCell ref="A35:B35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view="pageLayout" topLeftCell="A37" zoomScale="136" zoomScaleNormal="100" zoomScalePageLayoutView="136" workbookViewId="0">
      <selection activeCell="B32" sqref="B32"/>
    </sheetView>
  </sheetViews>
  <sheetFormatPr defaultColWidth="47.28515625" defaultRowHeight="9" x14ac:dyDescent="0.15"/>
  <cols>
    <col min="1" max="1" width="20.140625" style="1" customWidth="1"/>
    <col min="2" max="2" width="57.85546875" style="1" customWidth="1"/>
    <col min="3" max="3" width="10.5703125" style="1" customWidth="1"/>
    <col min="4" max="16384" width="47.28515625" style="1"/>
  </cols>
  <sheetData>
    <row r="1" spans="1:3" ht="12" x14ac:dyDescent="0.15">
      <c r="A1" s="27" t="s">
        <v>5</v>
      </c>
      <c r="B1" s="27"/>
      <c r="C1" s="27"/>
    </row>
    <row r="2" spans="1:3" ht="12" x14ac:dyDescent="0.2">
      <c r="A2" s="28" t="s">
        <v>273</v>
      </c>
      <c r="B2" s="28"/>
      <c r="C2" s="28"/>
    </row>
    <row r="3" spans="1:3" x14ac:dyDescent="0.15">
      <c r="A3" s="29"/>
      <c r="B3" s="30"/>
    </row>
    <row r="4" spans="1:3" ht="18" customHeight="1" x14ac:dyDescent="0.15">
      <c r="A4" s="2" t="s">
        <v>1</v>
      </c>
      <c r="B4" s="6" t="s">
        <v>2</v>
      </c>
      <c r="C4" s="3" t="s">
        <v>0</v>
      </c>
    </row>
    <row r="5" spans="1:3" ht="15" customHeight="1" x14ac:dyDescent="0.2">
      <c r="A5" s="5" t="s">
        <v>3</v>
      </c>
      <c r="B5" s="10" t="s">
        <v>274</v>
      </c>
      <c r="C5" s="8">
        <v>4000</v>
      </c>
    </row>
    <row r="6" spans="1:3" ht="15" customHeight="1" x14ac:dyDescent="0.2">
      <c r="A6" s="5" t="s">
        <v>3</v>
      </c>
      <c r="B6" s="10" t="s">
        <v>275</v>
      </c>
      <c r="C6" s="8">
        <v>1200</v>
      </c>
    </row>
    <row r="7" spans="1:3" ht="15" customHeight="1" x14ac:dyDescent="0.2">
      <c r="A7" s="5" t="s">
        <v>3</v>
      </c>
      <c r="B7" s="10" t="s">
        <v>276</v>
      </c>
      <c r="C7" s="8">
        <v>7300</v>
      </c>
    </row>
    <row r="8" spans="1:3" ht="15" customHeight="1" x14ac:dyDescent="0.2">
      <c r="A8" s="5" t="s">
        <v>3</v>
      </c>
      <c r="B8" s="10" t="s">
        <v>277</v>
      </c>
      <c r="C8" s="8">
        <v>175</v>
      </c>
    </row>
    <row r="9" spans="1:3" ht="15" customHeight="1" x14ac:dyDescent="0.2">
      <c r="A9" s="5" t="s">
        <v>3</v>
      </c>
      <c r="B9" s="10" t="s">
        <v>278</v>
      </c>
      <c r="C9" s="8">
        <v>630</v>
      </c>
    </row>
    <row r="10" spans="1:3" ht="15" customHeight="1" x14ac:dyDescent="0.2">
      <c r="A10" s="5" t="s">
        <v>3</v>
      </c>
      <c r="B10" s="10" t="s">
        <v>279</v>
      </c>
      <c r="C10" s="8">
        <v>750</v>
      </c>
    </row>
    <row r="11" spans="1:3" ht="15" customHeight="1" x14ac:dyDescent="0.2">
      <c r="A11" s="5" t="s">
        <v>3</v>
      </c>
      <c r="B11" s="10" t="s">
        <v>280</v>
      </c>
      <c r="C11" s="8">
        <v>758.11</v>
      </c>
    </row>
    <row r="12" spans="1:3" ht="15" customHeight="1" x14ac:dyDescent="0.2">
      <c r="A12" s="5" t="s">
        <v>3</v>
      </c>
      <c r="B12" s="10" t="s">
        <v>281</v>
      </c>
      <c r="C12" s="8">
        <v>1536.2</v>
      </c>
    </row>
    <row r="13" spans="1:3" ht="15" customHeight="1" x14ac:dyDescent="0.2">
      <c r="A13" s="5" t="s">
        <v>3</v>
      </c>
      <c r="B13" s="10" t="s">
        <v>282</v>
      </c>
      <c r="C13" s="8">
        <v>680</v>
      </c>
    </row>
    <row r="14" spans="1:3" ht="15" customHeight="1" x14ac:dyDescent="0.2">
      <c r="A14" s="5" t="s">
        <v>3</v>
      </c>
      <c r="B14" s="10" t="s">
        <v>283</v>
      </c>
      <c r="C14" s="20">
        <v>211.55</v>
      </c>
    </row>
    <row r="15" spans="1:3" ht="15" customHeight="1" x14ac:dyDescent="0.2">
      <c r="A15" s="5" t="s">
        <v>3</v>
      </c>
      <c r="B15" s="10" t="s">
        <v>284</v>
      </c>
      <c r="C15" s="14">
        <v>175</v>
      </c>
    </row>
    <row r="16" spans="1:3" ht="15" customHeight="1" x14ac:dyDescent="0.2">
      <c r="A16" s="5" t="s">
        <v>3</v>
      </c>
      <c r="B16" s="10" t="s">
        <v>285</v>
      </c>
      <c r="C16" s="14">
        <v>442.36</v>
      </c>
    </row>
    <row r="17" spans="1:3" ht="15" customHeight="1" x14ac:dyDescent="0.2">
      <c r="A17" s="5" t="s">
        <v>3</v>
      </c>
      <c r="B17" s="10" t="s">
        <v>286</v>
      </c>
      <c r="C17" s="14">
        <v>1511.51</v>
      </c>
    </row>
    <row r="18" spans="1:3" ht="15" customHeight="1" x14ac:dyDescent="0.2">
      <c r="A18" s="5" t="s">
        <v>3</v>
      </c>
      <c r="B18" s="10" t="s">
        <v>287</v>
      </c>
      <c r="C18" s="14">
        <v>416.5</v>
      </c>
    </row>
    <row r="19" spans="1:3" ht="15" customHeight="1" x14ac:dyDescent="0.2">
      <c r="A19" s="5" t="s">
        <v>3</v>
      </c>
      <c r="B19" s="10" t="s">
        <v>288</v>
      </c>
      <c r="C19" s="14">
        <v>1449</v>
      </c>
    </row>
    <row r="20" spans="1:3" ht="15" customHeight="1" x14ac:dyDescent="0.2">
      <c r="A20" s="5" t="s">
        <v>3</v>
      </c>
      <c r="B20" s="10" t="s">
        <v>289</v>
      </c>
      <c r="C20" s="14">
        <v>468</v>
      </c>
    </row>
    <row r="21" spans="1:3" ht="15" customHeight="1" x14ac:dyDescent="0.2">
      <c r="A21" s="5" t="s">
        <v>3</v>
      </c>
      <c r="B21" s="10" t="s">
        <v>290</v>
      </c>
      <c r="C21" s="14">
        <v>180</v>
      </c>
    </row>
    <row r="22" spans="1:3" ht="15" customHeight="1" x14ac:dyDescent="0.2">
      <c r="A22" s="5" t="s">
        <v>3</v>
      </c>
      <c r="B22" s="10" t="s">
        <v>291</v>
      </c>
      <c r="C22" s="14">
        <v>3288</v>
      </c>
    </row>
    <row r="23" spans="1:3" ht="15" customHeight="1" x14ac:dyDescent="0.2">
      <c r="A23" s="5" t="s">
        <v>3</v>
      </c>
      <c r="B23" s="10" t="s">
        <v>292</v>
      </c>
      <c r="C23" s="14">
        <v>518</v>
      </c>
    </row>
    <row r="24" spans="1:3" ht="15" customHeight="1" x14ac:dyDescent="0.2">
      <c r="A24" s="5" t="s">
        <v>3</v>
      </c>
      <c r="B24" s="10" t="s">
        <v>293</v>
      </c>
      <c r="C24" s="14">
        <v>1351.64</v>
      </c>
    </row>
    <row r="25" spans="1:3" ht="15" customHeight="1" x14ac:dyDescent="0.2">
      <c r="A25" s="5" t="s">
        <v>3</v>
      </c>
      <c r="B25" s="10" t="s">
        <v>294</v>
      </c>
      <c r="C25" s="14">
        <v>1696.06</v>
      </c>
    </row>
    <row r="26" spans="1:3" ht="15" customHeight="1" x14ac:dyDescent="0.2">
      <c r="A26" s="5" t="s">
        <v>3</v>
      </c>
      <c r="B26" s="10" t="s">
        <v>295</v>
      </c>
      <c r="C26" s="14">
        <v>325</v>
      </c>
    </row>
    <row r="27" spans="1:3" ht="15" customHeight="1" x14ac:dyDescent="0.2">
      <c r="A27" s="5" t="s">
        <v>3</v>
      </c>
      <c r="B27" s="10" t="s">
        <v>259</v>
      </c>
      <c r="C27" s="14">
        <v>283.27999999999997</v>
      </c>
    </row>
    <row r="28" spans="1:3" ht="15" customHeight="1" x14ac:dyDescent="0.2">
      <c r="A28" s="5" t="s">
        <v>3</v>
      </c>
      <c r="B28" s="10" t="s">
        <v>296</v>
      </c>
      <c r="C28" s="14">
        <v>351.4</v>
      </c>
    </row>
    <row r="29" spans="1:3" ht="15" customHeight="1" x14ac:dyDescent="0.2">
      <c r="A29" s="5" t="s">
        <v>3</v>
      </c>
      <c r="B29" s="10" t="s">
        <v>297</v>
      </c>
      <c r="C29" s="14">
        <v>100</v>
      </c>
    </row>
    <row r="30" spans="1:3" ht="15" customHeight="1" x14ac:dyDescent="0.2">
      <c r="A30" s="5" t="s">
        <v>3</v>
      </c>
      <c r="B30" s="10" t="s">
        <v>262</v>
      </c>
      <c r="C30" s="14">
        <v>25.27</v>
      </c>
    </row>
    <row r="31" spans="1:3" ht="15" customHeight="1" x14ac:dyDescent="0.2">
      <c r="A31" s="5" t="s">
        <v>3</v>
      </c>
      <c r="B31" s="10" t="s">
        <v>298</v>
      </c>
      <c r="C31" s="14">
        <v>69.98</v>
      </c>
    </row>
    <row r="32" spans="1:3" ht="15" customHeight="1" x14ac:dyDescent="0.2">
      <c r="A32" s="5" t="s">
        <v>3</v>
      </c>
      <c r="B32" s="10" t="s">
        <v>299</v>
      </c>
      <c r="C32" s="14">
        <v>2027.42</v>
      </c>
    </row>
    <row r="33" spans="1:3" ht="15" customHeight="1" x14ac:dyDescent="0.2">
      <c r="A33" s="5" t="s">
        <v>3</v>
      </c>
      <c r="B33" s="10" t="s">
        <v>300</v>
      </c>
      <c r="C33" s="14">
        <v>60.63</v>
      </c>
    </row>
    <row r="34" spans="1:3" ht="15" customHeight="1" x14ac:dyDescent="0.2">
      <c r="A34" s="5" t="s">
        <v>3</v>
      </c>
      <c r="B34" s="10" t="s">
        <v>301</v>
      </c>
      <c r="C34" s="14">
        <v>316.2</v>
      </c>
    </row>
    <row r="35" spans="1:3" ht="15" customHeight="1" x14ac:dyDescent="0.2">
      <c r="A35" s="5" t="s">
        <v>3</v>
      </c>
      <c r="B35" s="10" t="s">
        <v>302</v>
      </c>
      <c r="C35" s="14">
        <v>250</v>
      </c>
    </row>
    <row r="36" spans="1:3" ht="15" customHeight="1" x14ac:dyDescent="0.2">
      <c r="A36" s="5" t="s">
        <v>3</v>
      </c>
      <c r="B36" s="10" t="s">
        <v>303</v>
      </c>
      <c r="C36" s="14">
        <v>352.09</v>
      </c>
    </row>
    <row r="37" spans="1:3" ht="15" customHeight="1" x14ac:dyDescent="0.2">
      <c r="A37" s="5" t="s">
        <v>3</v>
      </c>
      <c r="B37" s="10" t="s">
        <v>304</v>
      </c>
      <c r="C37" s="14">
        <v>54.33</v>
      </c>
    </row>
    <row r="38" spans="1:3" ht="15" customHeight="1" x14ac:dyDescent="0.2">
      <c r="A38" s="5" t="s">
        <v>3</v>
      </c>
      <c r="B38" s="10" t="s">
        <v>305</v>
      </c>
      <c r="C38" s="14">
        <v>228.9</v>
      </c>
    </row>
    <row r="39" spans="1:3" ht="15" customHeight="1" x14ac:dyDescent="0.2">
      <c r="A39" s="5" t="s">
        <v>3</v>
      </c>
      <c r="B39" s="10" t="s">
        <v>306</v>
      </c>
      <c r="C39" s="14">
        <v>2.48</v>
      </c>
    </row>
    <row r="40" spans="1:3" ht="15" customHeight="1" thickBot="1" x14ac:dyDescent="0.25">
      <c r="A40" s="21" t="s">
        <v>3</v>
      </c>
      <c r="B40" s="22" t="s">
        <v>307</v>
      </c>
      <c r="C40" s="23">
        <v>1176</v>
      </c>
    </row>
    <row r="41" spans="1:3" ht="15" customHeight="1" thickBot="1" x14ac:dyDescent="0.25">
      <c r="A41" s="24" t="s">
        <v>4</v>
      </c>
      <c r="B41" s="25"/>
      <c r="C41" s="26">
        <f>SUM(C5:C40)</f>
        <v>34359.910000000003</v>
      </c>
    </row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</sheetData>
  <mergeCells count="3">
    <mergeCell ref="A1:C1"/>
    <mergeCell ref="A2:C2"/>
    <mergeCell ref="A3:B3"/>
  </mergeCells>
  <pageMargins left="0.511811024" right="0.511811024" top="2.0680147058823528" bottom="0.78740157499999996" header="0.31496062000000002" footer="0.31496062000000002"/>
  <pageSetup paperSize="9" orientation="portrait" horizontalDpi="0" verticalDpi="0" r:id="rId1"/>
  <headerFooter>
    <oddHeader>&amp;C&amp;G</oddHeader>
    <oddFooter>&amp;C&amp;"Trebuchet MS,Normal"&amp;8&amp;K03+000Av. Antonio Frederico Ozanan, 6561 - Vila Rafael de Oliveira - CEP 13201-125 - Jundiaí / SP
Telefones: (11) 4523.4110  - Site: www.ateal.org.br - e-mail: ateal@ateal.org.br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 21</vt:lpstr>
      <vt:lpstr>Fev 21</vt:lpstr>
      <vt:lpstr>Mar21</vt:lpstr>
      <vt:lpstr>Abr21</vt:lpstr>
      <vt:lpstr>Mai21</vt:lpstr>
      <vt:lpstr>Jun21</vt:lpstr>
      <vt:lpstr>Jul21</vt:lpstr>
      <vt:lpstr>Ago21 (2)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ateal</dc:creator>
  <cp:lastModifiedBy>Luciana da Silva</cp:lastModifiedBy>
  <cp:lastPrinted>2022-02-21T14:04:35Z</cp:lastPrinted>
  <dcterms:created xsi:type="dcterms:W3CDTF">2018-03-27T12:50:06Z</dcterms:created>
  <dcterms:modified xsi:type="dcterms:W3CDTF">2022-02-21T14:04:41Z</dcterms:modified>
</cp:coreProperties>
</file>